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<sst xmlns="http://schemas.openxmlformats.org/spreadsheetml/2006/main" count="55" uniqueCount="55">
  <si>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</si>
  <si>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IUS080</t>
  </si>
  <si>
    <t xml:space="preserve">m</t>
  </si>
  <si>
    <t xml:space="preserve">Desagüe longitudinal de mampostería.</t>
  </si>
  <si>
    <r>
      <rPr>
        <sz val="8.25"/>
        <color rgb="FF000000"/>
        <rFont val="Arial"/>
        <family val="2"/>
      </rPr>
      <t xml:space="preserve">Desagüe longitudinal de mampostería, de 200 mm de anchura interior y 400 mm de altura, con rejilla de acero galvanizado, carga de rotura 15 kN;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</si>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</sst>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36" customWidth="1"/>
    <col min="4" max="4" width="7.65" customWidth="1"/>
    <col min="5" max="5" width="66.13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2813.45</v>
      </c>
      <c r="H10" s="12">
        <f ca="1">ROUND(INDIRECT(ADDRESS(ROW()+(0), COLUMN()+(-2), 1))*INDIRECT(ADDRESS(ROW()+(0), COLUMN()+(-1), 1)), 2)</f>
        <v>531.74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14.6</v>
      </c>
      <c r="H11" s="12">
        <f ca="1">ROUND(INDIRECT(ADDRESS(ROW()+(0), COLUMN()+(-2), 1))*INDIRECT(ADDRESS(ROW()+(0), COLUMN()+(-1), 1)), 2)</f>
        <v>1080.4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39.09</v>
      </c>
      <c r="H12" s="12">
        <f ca="1">ROUND(INDIRECT(ADDRESS(ROW()+(0), COLUMN()+(-2), 1))*INDIRECT(ADDRESS(ROW()+(0), COLUMN()+(-1), 1)), 2)</f>
        <v>0.47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526.74</v>
      </c>
      <c r="H13" s="12">
        <f ca="1">ROUND(INDIRECT(ADDRESS(ROW()+(0), COLUMN()+(-2), 1))*INDIRECT(ADDRESS(ROW()+(0), COLUMN()+(-1), 1)), 2)</f>
        <v>36.35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4.25</v>
      </c>
      <c r="H14" s="12">
        <f ca="1">ROUND(INDIRECT(ADDRESS(ROW()+(0), COLUMN()+(-2), 1))*INDIRECT(ADDRESS(ROW()+(0), COLUMN()+(-1), 1)), 2)</f>
        <v>60.23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31.27</v>
      </c>
      <c r="H15" s="12">
        <f ca="1">ROUND(INDIRECT(ADDRESS(ROW()+(0), COLUMN()+(-2), 1))*INDIRECT(ADDRESS(ROW()+(0), COLUMN()+(-1), 1)), 2)</f>
        <v>4.57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262.84</v>
      </c>
      <c r="H16" s="12">
        <f ca="1">ROUND(INDIRECT(ADDRESS(ROW()+(0), COLUMN()+(-2), 1))*INDIRECT(ADDRESS(ROW()+(0), COLUMN()+(-1), 1)), 2)</f>
        <v>525.68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1400.44</v>
      </c>
      <c r="H17" s="14">
        <f ca="1">ROUND(INDIRECT(ADDRESS(ROW()+(0), COLUMN()+(-2), 1))*INDIRECT(ADDRESS(ROW()+(0), COLUMN()+(-1), 1)), 2)</f>
        <v>280.09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2519.53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0.034</v>
      </c>
      <c r="G20" s="14">
        <v>78.03</v>
      </c>
      <c r="H20" s="14">
        <f ca="1">ROUND(INDIRECT(ADDRESS(ROW()+(0), COLUMN()+(-2), 1))*INDIRECT(ADDRESS(ROW()+(0), COLUMN()+(-1), 1)), 2)</f>
        <v>2.65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2.65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1.688</v>
      </c>
      <c r="G23" s="12">
        <v>115.52</v>
      </c>
      <c r="H23" s="12">
        <f ca="1">ROUND(INDIRECT(ADDRESS(ROW()+(0), COLUMN()+(-2), 1))*INDIRECT(ADDRESS(ROW()+(0), COLUMN()+(-1), 1)), 2)</f>
        <v>195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1.324</v>
      </c>
      <c r="G24" s="14">
        <v>86.35</v>
      </c>
      <c r="H24" s="14">
        <f ca="1">ROUND(INDIRECT(ADDRESS(ROW()+(0), COLUMN()+(-2), 1))*INDIRECT(ADDRESS(ROW()+(0), COLUMN()+(-1), 1)), 2)</f>
        <v>114.33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309.33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2831.51</v>
      </c>
      <c r="H27" s="14">
        <f ca="1">ROUND(INDIRECT(ADDRESS(ROW()+(0), COLUMN()+(-2), 1))*INDIRECT(ADDRESS(ROW()+(0), COLUMN()+(-1), 1))/100, 2)</f>
        <v>56.63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2888.14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