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<sst xmlns="http://schemas.openxmlformats.org/spreadsheetml/2006/main" count="29" uniqueCount="29">
  <si>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</si>
  <si>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IUT030</t>
  </si>
  <si>
    <t xml:space="preserve">m</t>
  </si>
  <si>
    <t xml:space="preserve">Canalización subterránea de telecomunicaciones, de tubo rígido.</t>
  </si>
  <si>
    <r>
      <rPr>
        <sz val="7.80"/>
        <color rgb="FF000000"/>
        <rFont val="Arial"/>
        <family val="2"/>
      </rPr>
      <t xml:space="preserve">Canalización subterránea de telecomunicaciones formada por </t>
    </r>
    <r>
      <rPr>
        <b/>
        <sz val="7.80"/>
        <color rgb="FF000000"/>
        <rFont val="Arial"/>
        <family val="2"/>
      </rPr>
      <t xml:space="preserve">tubo rígido de PVC-U, de 63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</si>
  <si>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</si>
  <si>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</si>
  <si>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</si>
  <si>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</si>
  <si>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</si>
  <si>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</si>
  <si>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mt35tpe010d</t>
  </si>
  <si>
    <t xml:space="preserve">m</t>
  </si>
  <si>
    <t xml:space="preserve">Tubo rígido de PVC-U, de 63 mm de diámetro y 1,2 mm de espesor, suministrado en barras de 6 m de longitud.</t>
  </si>
  <si>
    <t xml:space="preserve">mt40iva030</t>
  </si>
  <si>
    <t xml:space="preserve">m</t>
  </si>
  <si>
    <t xml:space="preserve">Hilo guía de polipropileno de 3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</si>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</sst>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44.890000</v>
      </c>
      <c r="H8" s="16">
        <f ca="1">ROUND(INDIRECT(ADDRESS(ROW()+(0), COLUMN()+(-2), 1))*INDIRECT(ADDRESS(ROW()+(0), COLUMN()+(-1), 1)), 2)</f>
        <v>47.130000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1.150000</v>
      </c>
      <c r="G9" s="20">
        <v>5.590000</v>
      </c>
      <c r="H9" s="20">
        <f ca="1">ROUND(INDIRECT(ADDRESS(ROW()+(0), COLUMN()+(-2), 1))*INDIRECT(ADDRESS(ROW()+(0), COLUMN()+(-1), 1)), 2)</f>
        <v>6.430000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0.093000</v>
      </c>
      <c r="G10" s="20">
        <v>79.940000</v>
      </c>
      <c r="H10" s="20">
        <f ca="1">ROUND(INDIRECT(ADDRESS(ROW()+(0), COLUMN()+(-2), 1))*INDIRECT(ADDRESS(ROW()+(0), COLUMN()+(-1), 1)), 2)</f>
        <v>7.430000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0.093000</v>
      </c>
      <c r="G11" s="24">
        <v>52.120000</v>
      </c>
      <c r="H11" s="24">
        <f ca="1">ROUND(INDIRECT(ADDRESS(ROW()+(0), COLUMN()+(-2), 1))*INDIRECT(ADDRESS(ROW()+(0), COLUMN()+(-1), 1)), 2)</f>
        <v>4.850000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65.840000</v>
      </c>
      <c r="H12" s="16">
        <f ca="1">ROUND(INDIRECT(ADDRESS(ROW()+(0), COLUMN()+(-2), 1))*INDIRECT(ADDRESS(ROW()+(0), COLUMN()+(-1), 1))/100, 2)</f>
        <v>1.320000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67.160000</v>
      </c>
      <c r="H13" s="24">
        <f ca="1">ROUND(INDIRECT(ADDRESS(ROW()+(0), COLUMN()+(-2), 1))*INDIRECT(ADDRESS(ROW()+(0), COLUMN()+(-1), 1))/100, 2)</f>
        <v>2.010000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69.170000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