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<sst xmlns="http://schemas.openxmlformats.org/spreadsheetml/2006/main" count="40" uniqueCount="40">
  <si>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</si>
  <si>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MPD010</t>
  </si>
  <si>
    <t xml:space="preserve">m²</t>
  </si>
  <si>
    <t xml:space="preserve">Pavimento continuo drenante, a base de resina epoxi.</t>
  </si>
  <si>
    <r>
      <rPr>
        <sz val="8.25"/>
        <color rgb="FF000000"/>
        <rFont val="Arial"/>
        <family val="2"/>
      </rPr>
      <t xml:space="preserve">Pavimento continuo drenante formado por capa de mortero realizado "in situ" a base de resina epoxi bicomponente y agregado de 6 a 10 mm de diámetro, de 20 mm de espesor, para tráfico peatonal, con una resistencia a flexotracción de 3 N/mm², una resistencia a compresión de 6 N/mm² y una capacidad drenante de 800 l/(m²·min), resistencia al deslizamiento alta. El precio no incluye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</si>
  <si>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</si>
  <si>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</si>
  <si>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</si>
  <si>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</si>
  <si>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</si>
  <si>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</si>
  <si>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</si>
  <si>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mt47pcd020a</t>
  </si>
  <si>
    <t xml:space="preserve">kg</t>
  </si>
  <si>
    <t xml:space="preserve">Resina epoxi bicomponente.</t>
  </si>
  <si>
    <t xml:space="preserve">mt01arg120a</t>
  </si>
  <si>
    <t xml:space="preserve">kg</t>
  </si>
  <si>
    <t xml:space="preserve">Agregado de 6 a 10 mm de diámetro.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</si>
  <si>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</si>
  <si>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</si>
  <si>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</si>
  <si>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</si>
  <si>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</si>
  <si>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</si>
  <si>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</si>
  <si>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concreto.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</si>
  <si>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</si>
  <si>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</si>
  <si>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</si>
  <si>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</si>
  <si>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</si>
  <si>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</si>
  <si>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</si>
  <si>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</si>
  <si>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</si>
  <si>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</si>
  <si>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</si>
  <si>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</si>
  <si>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251,57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</si>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</sst>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1.73" customWidth="1"/>
    <col min="5" max="5" width="47.94" customWidth="1"/>
    <col min="6" max="6" width="19.38" customWidth="1"/>
    <col min="7" max="7" width="17.5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2158.68</v>
      </c>
      <c r="H10" s="12">
        <f ca="1">ROUND(INDIRECT(ADDRESS(ROW()+(0), COLUMN()+(-2), 1))*INDIRECT(ADDRESS(ROW()+(0), COLUMN()+(-1), 1)), 2)</f>
        <v>2158.68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30</v>
      </c>
      <c r="G11" s="14">
        <v>1.2</v>
      </c>
      <c r="H11" s="14">
        <f ca="1">ROUND(INDIRECT(ADDRESS(ROW()+(0), COLUMN()+(-2), 1))*INDIRECT(ADDRESS(ROW()+(0), COLUMN()+(-1), 1)), 2)</f>
        <v>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2194.68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0.092</v>
      </c>
      <c r="G14" s="12">
        <v>118.29</v>
      </c>
      <c r="H14" s="12">
        <f ca="1">ROUND(INDIRECT(ADDRESS(ROW()+(0), COLUMN()+(-2), 1))*INDIRECT(ADDRESS(ROW()+(0), COLUMN()+(-1), 1)), 2)</f>
        <v>10.88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0.09</v>
      </c>
      <c r="G15" s="14">
        <v>240.63</v>
      </c>
      <c r="H15" s="14">
        <f ca="1">ROUND(INDIRECT(ADDRESS(ROW()+(0), COLUMN()+(-2), 1))*INDIRECT(ADDRESS(ROW()+(0), COLUMN()+(-1), 1)), 2)</f>
        <v>21.66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0.603</v>
      </c>
      <c r="G18" s="12">
        <v>115.52</v>
      </c>
      <c r="H18" s="12">
        <f ca="1">ROUND(INDIRECT(ADDRESS(ROW()+(0), COLUMN()+(-2), 1))*INDIRECT(ADDRESS(ROW()+(0), COLUMN()+(-1), 1)), 2)</f>
        <v>69.66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0.603</v>
      </c>
      <c r="G19" s="14">
        <v>86.35</v>
      </c>
      <c r="H19" s="14">
        <f ca="1">ROUND(INDIRECT(ADDRESS(ROW()+(0), COLUMN()+(-2), 1))*INDIRECT(ADDRESS(ROW()+(0), COLUMN()+(-1), 1)), 2)</f>
        <v>52.07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121.73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2348.95</v>
      </c>
      <c r="H22" s="14">
        <f ca="1">ROUND(INDIRECT(ADDRESS(ROW()+(0), COLUMN()+(-2), 1))*INDIRECT(ADDRESS(ROW()+(0), COLUMN()+(-1), 1))/100, 2)</f>
        <v>46.98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2395.93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