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<sst xmlns="http://schemas.openxmlformats.org/spreadsheetml/2006/main" count="29" uniqueCount="29">
  <si>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</si>
  <si>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RCP012</t>
  </si>
  <si>
    <t xml:space="preserve">m²</t>
  </si>
  <si>
    <t xml:space="preserve">Enchapado con piezas irregulares.</t>
  </si>
  <si>
    <r>
      <rPr>
        <sz val="7.80"/>
        <color rgb="FF000000"/>
        <rFont val="A"/>
        <family val="2"/>
      </rPr>
      <t xml:space="preserve">Enchapado de paramentos de hasta 3 m de altura, con </t>
    </r>
    <r>
      <rPr>
        <b/>
        <sz val="7.80"/>
        <color rgb="FF000000"/>
        <rFont val="A"/>
        <family val="2"/>
      </rPr>
      <t xml:space="preserve">piedra irregular de pizarra, de entre 1 y 2 cm de espesor</t>
    </r>
    <r>
      <rPr>
        <sz val="7.80"/>
        <color rgb="FF000000"/>
        <rFont val="A"/>
        <family val="2"/>
      </rPr>
      <t xml:space="preserve">, recibida con </t>
    </r>
    <r>
      <rPr>
        <b/>
        <sz val="7.80"/>
        <color rgb="FF000000"/>
        <rFont val="A"/>
        <family val="2"/>
      </rPr>
      <t xml:space="preserve">mortero de cemento M-5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</si>
  <si>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</si>
  <si>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</si>
  <si>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</si>
  <si>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</si>
  <si>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</si>
  <si>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</si>
  <si>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mt19cir010a</t>
  </si>
  <si>
    <t xml:space="preserve">m²</t>
  </si>
  <si>
    <t xml:space="preserve">Piedra irregular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</si>
  <si>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</si>
  <si>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</si>
  <si>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</si>
  <si>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</si>
  <si>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</si>
  <si>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</si>
  <si>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</si>
  <si>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</si>
  <si>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</si>
  <si>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</si>
  <si>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</si>
  <si>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</si>
  <si>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</si>
  <si>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138,10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</si>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</sst>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2.0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379.810000</v>
      </c>
      <c r="H8" s="16">
        <f ca="1">ROUND(INDIRECT(ADDRESS(ROW()+(0), COLUMN()+(-2), 1))*INDIRECT(ADDRESS(ROW()+(0), COLUMN()+(-1), 1)), 2)</f>
        <v>379.810000</v>
      </c>
      <c r="I8" s="16"/>
    </row>
    <row r="9" spans="1:9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0.030000</v>
      </c>
      <c r="G9" s="20">
        <v>2392.240000</v>
      </c>
      <c r="H9" s="20">
        <f ca="1">ROUND(INDIRECT(ADDRESS(ROW()+(0), COLUMN()+(-2), 1))*INDIRECT(ADDRESS(ROW()+(0), COLUMN()+(-1), 1)), 2)</f>
        <v>71.770000</v>
      </c>
      <c r="I9" s="20"/>
    </row>
    <row r="10" spans="1:9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1.389000</v>
      </c>
      <c r="G10" s="20">
        <v>49.730000</v>
      </c>
      <c r="H10" s="20">
        <f ca="1">ROUND(INDIRECT(ADDRESS(ROW()+(0), COLUMN()+(-2), 1))*INDIRECT(ADDRESS(ROW()+(0), COLUMN()+(-1), 1)), 2)</f>
        <v>69.070000</v>
      </c>
      <c r="I10" s="20"/>
    </row>
    <row r="11" spans="1:9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1.389000</v>
      </c>
      <c r="G11" s="24">
        <v>36.620000</v>
      </c>
      <c r="H11" s="24">
        <f ca="1">ROUND(INDIRECT(ADDRESS(ROW()+(0), COLUMN()+(-2), 1))*INDIRECT(ADDRESS(ROW()+(0), COLUMN()+(-1), 1)), 2)</f>
        <v>50.870000</v>
      </c>
      <c r="I11" s="24"/>
    </row>
    <row r="12" spans="1:9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571.520000</v>
      </c>
      <c r="H12" s="16">
        <f ca="1">ROUND(INDIRECT(ADDRESS(ROW()+(0), COLUMN()+(-2), 1))*INDIRECT(ADDRESS(ROW()+(0), COLUMN()+(-1), 1))/100, 2)</f>
        <v>11.430000</v>
      </c>
      <c r="I12" s="16"/>
    </row>
    <row r="13" spans="1:9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582.950000</v>
      </c>
      <c r="H13" s="24">
        <f ca="1">ROUND(INDIRECT(ADDRESS(ROW()+(0), COLUMN()+(-2), 1))*INDIRECT(ADDRESS(ROW()+(0), COLUMN()+(-1), 1))/100, 2)</f>
        <v>17.490000</v>
      </c>
      <c r="I13" s="24"/>
    </row>
    <row r="14" spans="1:9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600.440000</v>
      </c>
      <c r="I14" s="26"/>
    </row>
  </sheetData>
  <mergeCells count="2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E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