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<sst xmlns="http://schemas.openxmlformats.org/spreadsheetml/2006/main" count="36" uniqueCount="36">
  <si>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</si>
  <si>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ANE010</t>
  </si>
  <si>
    <t xml:space="preserve">m²</t>
  </si>
  <si>
    <t xml:space="preserve">Estabilización en caja para base de solera.</t>
  </si>
  <si>
    <r>
      <rPr>
        <sz val="8.25"/>
        <color rgb="FF000000"/>
        <rFont val="Arial"/>
        <family val="2"/>
      </rPr>
      <t xml:space="preserve">Estabilización en caja para base de solera de 20 cm de espesor, mediante relleno y extendido en tongadas de espesor no superior a 20 cm de gravas procedentes de cantera caliza de 40/80 mm; y posterior compactación mediante equipo manual con bandeja vibrante, sobre la explanada homogénea y nivelada. El precio no incluye la ejecución de la explanada.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</si>
  <si>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</si>
  <si>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</si>
  <si>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</si>
  <si>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</si>
  <si>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</si>
  <si>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</si>
  <si>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</si>
  <si>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mt01are010a</t>
  </si>
  <si>
    <t xml:space="preserve">m³</t>
  </si>
  <si>
    <t xml:space="preserve">Grava de cantera de piedra caliza, de 40 a 70 mm de diámetro.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</si>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</sst>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69.02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0.22</v>
      </c>
      <c r="G10" s="14">
        <v>536.12</v>
      </c>
      <c r="H10" s="14">
        <f ca="1">ROUND(INDIRECT(ADDRESS(ROW()+(0), COLUMN()+(-2), 1))*INDIRECT(ADDRESS(ROW()+(0), COLUMN()+(-1), 1)), 2)</f>
        <v>117.95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117.95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0.011</v>
      </c>
      <c r="G13" s="13">
        <v>996.61</v>
      </c>
      <c r="H13" s="13">
        <f ca="1">ROUND(INDIRECT(ADDRESS(ROW()+(0), COLUMN()+(-2), 1))*INDIRECT(ADDRESS(ROW()+(0), COLUMN()+(-1), 1)), 2)</f>
        <v>10.96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158.3</v>
      </c>
      <c r="H14" s="13">
        <f ca="1">ROUND(INDIRECT(ADDRESS(ROW()+(0), COLUMN()+(-2), 1))*INDIRECT(ADDRESS(ROW()+(0), COLUMN()+(-1), 1)), 2)</f>
        <v>1.74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0.011</v>
      </c>
      <c r="G15" s="14">
        <v>2629.9</v>
      </c>
      <c r="H15" s="14">
        <f ca="1">ROUND(INDIRECT(ADDRESS(ROW()+(0), COLUMN()+(-2), 1))*INDIRECT(ADDRESS(ROW()+(0), COLUMN()+(-1), 1)), 2)</f>
        <v>28.93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41.63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0.23</v>
      </c>
      <c r="G18" s="14">
        <v>82.13</v>
      </c>
      <c r="H18" s="14">
        <f ca="1">ROUND(INDIRECT(ADDRESS(ROW()+(0), COLUMN()+(-2), 1))*INDIRECT(ADDRESS(ROW()+(0), COLUMN()+(-1), 1)), 2)</f>
        <v>18.89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18.89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178.47</v>
      </c>
      <c r="H21" s="14">
        <f ca="1">ROUND(INDIRECT(ADDRESS(ROW()+(0), COLUMN()+(-2), 1))*INDIRECT(ADDRESS(ROW()+(0), COLUMN()+(-1), 1))/100, 2)</f>
        <v>3.57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182.04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