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<sst xmlns="http://schemas.openxmlformats.org/spreadsheetml/2006/main" count="23" uniqueCount="23">
  <si>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</si>
  <si>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DFL010</t>
  </si>
  <si>
    <t xml:space="preserve">m²</t>
  </si>
  <si>
    <t xml:space="preserve">Desmontaje de cerramiento de paneles metálicos.</t>
  </si>
  <si>
    <r>
      <rPr>
        <sz val="8.25"/>
        <color rgb="FF000000"/>
        <rFont val="Arial"/>
        <family val="2"/>
      </rPr>
      <t xml:space="preserve">Desmontaje de cerramiento de fachada formado por </t>
    </r>
    <r>
      <rPr>
        <b/>
        <sz val="8.25"/>
        <color rgb="FF000000"/>
        <rFont val="Arial"/>
        <family val="2"/>
      </rPr>
      <t xml:space="preserve">panel sándwich</t>
    </r>
    <r>
      <rPr>
        <sz val="8.25"/>
        <color rgb="FF000000"/>
        <rFont val="Arial"/>
        <family val="2"/>
      </rPr>
      <t xml:space="preserve"> de lámina de acero, manteniendo las estructuras auxiliares, con medios manuales, y carga manual sobre camión o contenedor.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</si>
  <si>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</si>
  <si>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</si>
  <si>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</si>
  <si>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</si>
  <si>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</si>
  <si>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</si>
  <si>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</si>
  <si>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mo011</t>
  </si>
  <si>
    <t xml:space="preserve">h</t>
  </si>
  <si>
    <t xml:space="preserve">Montador.</t>
  </si>
  <si>
    <t xml:space="preserve">mo080</t>
  </si>
  <si>
    <t xml:space="preserve">h</t>
  </si>
  <si>
    <t xml:space="preserve">Ayudante de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</si>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</sst>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28" customWidth="1"/>
    <col min="2" max="2" width="1.02" customWidth="1"/>
    <col min="3" max="3" width="11.73" customWidth="1"/>
    <col min="4" max="4" width="3.06" customWidth="1"/>
    <col min="5" max="5" width="27.71" customWidth="1"/>
    <col min="6" max="6" width="20.74" customWidth="1"/>
    <col min="7" max="7" width="13.77" customWidth="1"/>
    <col min="8" max="8" width="2.72" customWidth="1"/>
    <col min="9" max="9" width="3.57" customWidth="1"/>
    <col min="10" max="10" width="6.29" customWidth="1"/>
    <col min="11" max="11" width="6.2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5"/>
      <c r="I3" s="5"/>
      <c r="J3" s="5"/>
      <c r="K3" s="5"/>
    </row>
    <row r="4" spans="1:11" ht="45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24.0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/>
      <c r="I7" s="10" t="s">
        <v>10</v>
      </c>
      <c r="J7" s="10"/>
      <c r="K7" s="10"/>
    </row>
    <row r="8" spans="1:11" ht="13.5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  <c r="I8" s="11"/>
      <c r="J8" s="11"/>
      <c r="K8" s="11"/>
    </row>
    <row r="9" spans="1:11" ht="13.5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0.498000</v>
      </c>
      <c r="G9" s="15">
        <v>53.540000</v>
      </c>
      <c r="H9" s="15"/>
      <c r="I9" s="15">
        <f ca="1">ROUND(INDIRECT(ADDRESS(ROW()+(0), COLUMN()+(-3), 1))*INDIRECT(ADDRESS(ROW()+(0), COLUMN()+(-2), 1)), 2)</f>
        <v>26.660000</v>
      </c>
      <c r="J9" s="15"/>
      <c r="K9" s="15"/>
    </row>
    <row r="10" spans="1:11" ht="13.5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6">
        <v>0.498000</v>
      </c>
      <c r="G10" s="17">
        <v>38.140000</v>
      </c>
      <c r="H10" s="17"/>
      <c r="I10" s="17">
        <f ca="1">ROUND(INDIRECT(ADDRESS(ROW()+(0), COLUMN()+(-3), 1))*INDIRECT(ADDRESS(ROW()+(0), COLUMN()+(-2), 1)), 2)</f>
        <v>18.990000</v>
      </c>
      <c r="J10" s="17"/>
      <c r="K10" s="17"/>
    </row>
    <row r="11" spans="1:11" ht="13.50" thickBot="1" customHeight="1">
      <c r="A11" s="18"/>
      <c r="B11" s="18"/>
      <c r="C11" s="18"/>
      <c r="D11" s="18"/>
      <c r="E11" s="18"/>
      <c r="F11" s="12" t="s">
        <v>18</v>
      </c>
      <c r="G11" s="12"/>
      <c r="H11" s="12"/>
      <c r="I11" s="20">
        <f ca="1">ROUND(SUM(INDIRECT(ADDRESS(ROW()+(-1), COLUMN()+(0), 1)),INDIRECT(ADDRESS(ROW()+(-2), COLUMN()+(0), 1))), 2)</f>
        <v>45.650000</v>
      </c>
      <c r="J11" s="20"/>
      <c r="K11" s="20"/>
    </row>
    <row r="12" spans="1:11" ht="13.50" thickBot="1" customHeight="1">
      <c r="A12" s="18">
        <v>2.000000</v>
      </c>
      <c r="B12" s="18"/>
      <c r="C12" s="18"/>
      <c r="D12" s="18"/>
      <c r="E12" s="21" t="s">
        <v>19</v>
      </c>
      <c r="F12" s="21"/>
      <c r="G12" s="18"/>
      <c r="H12" s="18"/>
      <c r="I12" s="18"/>
      <c r="J12" s="18"/>
      <c r="K12" s="18"/>
    </row>
    <row r="13" spans="1:11" ht="13.50" thickBot="1" customHeight="1">
      <c r="A13" s="22"/>
      <c r="B13" s="22"/>
      <c r="C13" s="23" t="s">
        <v>20</v>
      </c>
      <c r="D13" s="23"/>
      <c r="E13" s="22" t="s">
        <v>21</v>
      </c>
      <c r="F13" s="16">
        <v>2.000000</v>
      </c>
      <c r="G13" s="17">
        <f ca="1">ROUND(SUM(INDIRECT(ADDRESS(ROW()+(-2), COLUMN()+(2), 1)),INDIRECT(ADDRESS(ROW()+(-6), COLUMN()+(2), 1))), 2)</f>
        <v>45.650000</v>
      </c>
      <c r="H13" s="17"/>
      <c r="I13" s="17">
        <f ca="1">ROUND(INDIRECT(ADDRESS(ROW()+(0), COLUMN()+(-3), 1))*INDIRECT(ADDRESS(ROW()+(0), COLUMN()+(-2), 1))/100, 2)</f>
        <v>0.910000</v>
      </c>
      <c r="J13" s="17"/>
      <c r="K13" s="17"/>
    </row>
    <row r="14" spans="1:11" ht="13.50" thickBot="1" customHeight="1">
      <c r="A14" s="11"/>
      <c r="B14" s="11"/>
      <c r="C14" s="11"/>
      <c r="D14" s="11"/>
      <c r="E14" s="11"/>
      <c r="F14" s="24" t="s">
        <v>22</v>
      </c>
      <c r="G14" s="24"/>
      <c r="H14" s="24"/>
      <c r="I14" s="25">
        <f ca="1">ROUND(SUM(INDIRECT(ADDRESS(ROW()+(-1), COLUMN()+(0), 1)),INDIRECT(ADDRESS(ROW()+(-3), COLUMN()+(0), 1)),INDIRECT(ADDRESS(ROW()+(-7), COLUMN()+(0), 1))), 2)</f>
        <v>46.560000</v>
      </c>
      <c r="J14" s="25"/>
      <c r="K14" s="25"/>
    </row>
  </sheetData>
  <mergeCells count="39">
    <mergeCell ref="A1:K1"/>
    <mergeCell ref="B3:C3"/>
    <mergeCell ref="D3:G3"/>
    <mergeCell ref="H3:I3"/>
    <mergeCell ref="A4:K4"/>
    <mergeCell ref="A7:B7"/>
    <mergeCell ref="C7:D7"/>
    <mergeCell ref="G7:H7"/>
    <mergeCell ref="I7:K7"/>
    <mergeCell ref="A8:B8"/>
    <mergeCell ref="C8:D8"/>
    <mergeCell ref="E8:F8"/>
    <mergeCell ref="G8:H8"/>
    <mergeCell ref="I8:K8"/>
    <mergeCell ref="A9:B9"/>
    <mergeCell ref="C9:D9"/>
    <mergeCell ref="G9:H9"/>
    <mergeCell ref="I9:K9"/>
    <mergeCell ref="A10:B10"/>
    <mergeCell ref="C10:D10"/>
    <mergeCell ref="G10:H10"/>
    <mergeCell ref="I10:K10"/>
    <mergeCell ref="A11:B11"/>
    <mergeCell ref="C11:D11"/>
    <mergeCell ref="F11:H11"/>
    <mergeCell ref="I11:K11"/>
    <mergeCell ref="A12:B12"/>
    <mergeCell ref="C12:D12"/>
    <mergeCell ref="E12:F12"/>
    <mergeCell ref="G12:H12"/>
    <mergeCell ref="I12:K12"/>
    <mergeCell ref="A13:B13"/>
    <mergeCell ref="C13:D13"/>
    <mergeCell ref="G13:H13"/>
    <mergeCell ref="I13:K13"/>
    <mergeCell ref="A14:B14"/>
    <mergeCell ref="C14:D14"/>
    <mergeCell ref="F14:H14"/>
    <mergeCell ref="I14:K14"/>
  </mergeCells>
  <pageMargins left="0.620079" right="0.472441" top="0.472441" bottom="0.472441" header="0.0" footer="0.0"/>
  <pageSetup paperSize="9" orientation="portrait"/>
  <rowBreaks count="0" manualBreakCount="0">
    </rowBreaks>
</worksheet>
</file>