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<sst xmlns="http://schemas.openxmlformats.org/spreadsheetml/2006/main" count="22" uniqueCount="22">
  <si>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</si>
  <si>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DFV050</t>
  </si>
  <si>
    <t xml:space="preserve">m²</t>
  </si>
  <si>
    <t xml:space="preserve">Desmontaje de vidrio laminar de seguridad.</t>
  </si>
  <si>
    <r>
      <rPr>
        <sz val="7.80"/>
        <color rgb="FF000000"/>
        <rFont val="A"/>
        <family val="2"/>
      </rPr>
      <t xml:space="preserve">Desmontaje de vidrio laminar de seguridad de </t>
    </r>
    <r>
      <rPr>
        <b/>
        <sz val="7.80"/>
        <color rgb="FF000000"/>
        <rFont val="A"/>
        <family val="2"/>
      </rPr>
      <t xml:space="preserve">4+4</t>
    </r>
    <r>
      <rPr>
        <sz val="7.80"/>
        <color rgb="FF000000"/>
        <rFont val="A"/>
        <family val="2"/>
      </rPr>
      <t xml:space="preserve"> mm de espesor,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</si>
  <si>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</si>
  <si>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</si>
  <si>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</si>
  <si>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</si>
  <si>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</si>
  <si>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</si>
  <si>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</si>
  <si>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</si>
  <si>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Vidriero.</t>
  </si>
  <si>
    <t xml:space="preserve">mo108</t>
  </si>
  <si>
    <t xml:space="preserve">h</t>
  </si>
  <si>
    <t xml:space="preserve">Ayudante de vidriero.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</si>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</sst>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10.20" customWidth="1"/>
    <col min="3" max="3" width="11.80" customWidth="1"/>
    <col min="4" max="4" width="27.25" customWidth="1"/>
    <col min="5" max="5" width="14.57" customWidth="1"/>
    <col min="6" max="6" width="21.71" customWidth="1"/>
    <col min="7" max="7" width="10.05" customWidth="1"/>
    <col min="8" max="8" width="3.79" customWidth="1"/>
    <col min="9" max="9" width="3.79" customWidth="1"/>
    <col min="10" max="10" width="3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0.410000</v>
      </c>
      <c r="F8" s="16">
        <v>86.340000</v>
      </c>
      <c r="G8" s="16">
        <f ca="1">ROUND(INDIRECT(ADDRESS(ROW()+(0), COLUMN()+(-2), 1))*INDIRECT(ADDRESS(ROW()+(0), COLUMN()+(-1), 1)), 2)</f>
        <v>35.400000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0.410000</v>
      </c>
      <c r="F9" s="21">
        <v>58.640000</v>
      </c>
      <c r="G9" s="21">
        <f ca="1">ROUND(INDIRECT(ADDRESS(ROW()+(0), COLUMN()+(-2), 1))*INDIRECT(ADDRESS(ROW()+(0), COLUMN()+(-1), 1)), 2)</f>
        <v>24.040000</v>
      </c>
      <c r="H9" s="21"/>
      <c r="I9" s="21"/>
      <c r="J9" s="21"/>
    </row>
    <row r="10" spans="1:10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59.440000</v>
      </c>
      <c r="G10" s="16">
        <f ca="1">ROUND(INDIRECT(ADDRESS(ROW()+(0), COLUMN()+(-2), 1))*INDIRECT(ADDRESS(ROW()+(0), COLUMN()+(-1), 1))/100, 2)</f>
        <v>1.190000</v>
      </c>
      <c r="H10" s="16"/>
      <c r="I10" s="16"/>
      <c r="J10" s="16"/>
    </row>
    <row r="11" spans="1:10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60.630000</v>
      </c>
      <c r="G11" s="21">
        <f ca="1">ROUND(INDIRECT(ADDRESS(ROW()+(0), COLUMN()+(-2), 1))*INDIRECT(ADDRESS(ROW()+(0), COLUMN()+(-1), 1))/100, 2)</f>
        <v>1.820000</v>
      </c>
      <c r="H11" s="21"/>
      <c r="I11" s="21"/>
      <c r="J11" s="21"/>
    </row>
    <row r="12" spans="1:10" ht="12.00" thickBot="1" customHeight="1">
      <c r="A12" s="22"/>
      <c r="B12" s="22"/>
      <c r="C12" s="23"/>
      <c r="D12" s="23"/>
      <c r="E12" s="24"/>
      <c r="F12" s="6" t="s">
        <v>21</v>
      </c>
      <c r="G12" s="25">
        <f ca="1">ROUND(SUM(INDIRECT(ADDRESS(ROW()+(-1), COLUMN()+(0), 1)),INDIRECT(ADDRESS(ROW()+(-2), COLUMN()+(0), 1)),INDIRECT(ADDRESS(ROW()+(-3), COLUMN()+(0), 1)),INDIRECT(ADDRESS(ROW()+(-4), COLUMN()+(0), 1))), 2)</f>
        <v>62.450000</v>
      </c>
      <c r="H12" s="25"/>
      <c r="I12" s="25"/>
      <c r="J12" s="25"/>
    </row>
  </sheetData>
  <mergeCells count="15">
    <mergeCell ref="A1:J1"/>
    <mergeCell ref="C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</mergeCells>
  <pageMargins left="0.620079" right="0.472441" top="0.472441" bottom="0.472441" header="0.0" footer="0.0"/>
  <pageSetup paperSize="9" orientation="portrait"/>
  <rowBreaks count="0" manualBreakCount="0">
    </rowBreaks>
</worksheet>
</file>