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<sst xmlns="http://schemas.openxmlformats.org/spreadsheetml/2006/main" count="46" uniqueCount="46">
  <si>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</si>
  <si>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</si>
  <si>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</si>
  <si>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</si>
  <si>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</si>
  <si>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</si>
  <si>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</si>
  <si>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</si>
  <si>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</si>
  <si>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</si>
  <si>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</si>
  <si>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</si>
  <si>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</si>
  <si>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</si>
  <si>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</si>
  <si>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</si>
  <si>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</si>
  <si>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</si>
  <si>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</si>
  <si>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</si>
  <si>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mt18wwa100b</t>
  </si>
  <si>
    <t xml:space="preserve">Ud</t>
  </si>
  <si>
    <t xml:space="preserve">Crucetas de PVC para separación entre 3 y 15 mm.</t>
  </si>
  <si>
    <t xml:space="preserve">mt09mcr060a</t>
  </si>
  <si>
    <t xml:space="preserve">kg</t>
  </si>
  <si>
    <t xml:space="preserve">Mortero de juntas cementoso, CG1, para junta abierta entre 3 y 15 mm.</t>
  </si>
  <si>
    <t xml:space="preserve">mq06hor010</t>
  </si>
  <si>
    <t xml:space="preserve">h</t>
  </si>
  <si>
    <t xml:space="preserve">Mezcladora de concreto.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</si>
  <si>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</si>
  <si>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</si>
  <si>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</si>
  <si>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</si>
  <si>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</si>
  <si>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</si>
  <si>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</si>
  <si>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</si>
  <si>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</si>
  <si>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mo059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</si>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</sst>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08" customWidth="1"/>
    <col min="3" max="3" width="0.73" customWidth="1"/>
    <col min="4" max="4" width="16.47" customWidth="1"/>
    <col min="5" max="5" width="46.19" customWidth="1"/>
    <col min="6" max="6" width="4.81" customWidth="1"/>
    <col min="7" max="7" width="3.21" customWidth="1"/>
    <col min="8" max="8" width="7.43" customWidth="1"/>
    <col min="9" max="9" width="6.99" customWidth="1"/>
    <col min="10" max="10" width="3.5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33.240000</v>
      </c>
      <c r="I8" s="16"/>
      <c r="J8" s="16">
        <f ca="1">ROUND(INDIRECT(ADDRESS(ROW()+(0), COLUMN()+(-4), 1))*INDIRECT(ADDRESS(ROW()+(0), COLUMN()+(-2), 1)), 2)</f>
        <v>0.200000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0.049000</v>
      </c>
      <c r="G9" s="19"/>
      <c r="H9" s="20">
        <v>446.920000</v>
      </c>
      <c r="I9" s="20"/>
      <c r="J9" s="20">
        <f ca="1">ROUND(INDIRECT(ADDRESS(ROW()+(0), COLUMN()+(-4), 1))*INDIRECT(ADDRESS(ROW()+(0), COLUMN()+(-2), 1)), 2)</f>
        <v>21.900000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7.500000</v>
      </c>
      <c r="G10" s="19"/>
      <c r="H10" s="20">
        <v>3.620000</v>
      </c>
      <c r="I10" s="20"/>
      <c r="J10" s="20">
        <f ca="1">ROUND(INDIRECT(ADDRESS(ROW()+(0), COLUMN()+(-4), 1))*INDIRECT(ADDRESS(ROW()+(0), COLUMN()+(-2), 1)), 2)</f>
        <v>27.150000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14.000000</v>
      </c>
      <c r="G11" s="19"/>
      <c r="H11" s="20">
        <v>0.680000</v>
      </c>
      <c r="I11" s="20"/>
      <c r="J11" s="20">
        <f ca="1">ROUND(INDIRECT(ADDRESS(ROW()+(0), COLUMN()+(-4), 1))*INDIRECT(ADDRESS(ROW()+(0), COLUMN()+(-2), 1)), 2)</f>
        <v>9.520000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0.300000</v>
      </c>
      <c r="G12" s="19"/>
      <c r="H12" s="20">
        <v>15.060000</v>
      </c>
      <c r="I12" s="20"/>
      <c r="J12" s="20">
        <f ca="1">ROUND(INDIRECT(ADDRESS(ROW()+(0), COLUMN()+(-4), 1))*INDIRECT(ADDRESS(ROW()+(0), COLUMN()+(-2), 1)), 2)</f>
        <v>4.520000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0.021000</v>
      </c>
      <c r="G13" s="19"/>
      <c r="H13" s="20">
        <v>32.110000</v>
      </c>
      <c r="I13" s="20"/>
      <c r="J13" s="20">
        <f ca="1">ROUND(INDIRECT(ADDRESS(ROW()+(0), COLUMN()+(-4), 1))*INDIRECT(ADDRESS(ROW()+(0), COLUMN()+(-2), 1)), 2)</f>
        <v>0.670000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0.297000</v>
      </c>
      <c r="G14" s="19"/>
      <c r="H14" s="20">
        <v>53.200000</v>
      </c>
      <c r="I14" s="20"/>
      <c r="J14" s="20">
        <f ca="1">ROUND(INDIRECT(ADDRESS(ROW()+(0), COLUMN()+(-4), 1))*INDIRECT(ADDRESS(ROW()+(0), COLUMN()+(-2), 1)), 2)</f>
        <v>15.800000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0.610000</v>
      </c>
      <c r="G15" s="19"/>
      <c r="H15" s="20">
        <v>52.120000</v>
      </c>
      <c r="I15" s="20"/>
      <c r="J15" s="20">
        <f ca="1">ROUND(INDIRECT(ADDRESS(ROW()+(0), COLUMN()+(-4), 1))*INDIRECT(ADDRESS(ROW()+(0), COLUMN()+(-2), 1)), 2)</f>
        <v>31.790000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0.350000</v>
      </c>
      <c r="G16" s="19"/>
      <c r="H16" s="20">
        <v>79.940000</v>
      </c>
      <c r="I16" s="20"/>
      <c r="J16" s="20">
        <f ca="1">ROUND(INDIRECT(ADDRESS(ROW()+(0), COLUMN()+(-4), 1))*INDIRECT(ADDRESS(ROW()+(0), COLUMN()+(-2), 1)), 2)</f>
        <v>27.980000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0.175000</v>
      </c>
      <c r="G17" s="23"/>
      <c r="H17" s="24">
        <v>54.300000</v>
      </c>
      <c r="I17" s="24"/>
      <c r="J17" s="24">
        <f ca="1">ROUND(INDIRECT(ADDRESS(ROW()+(0), COLUMN()+(-4), 1))*INDIRECT(ADDRESS(ROW()+(0), COLUMN()+(-2), 1)), 2)</f>
        <v>9.500000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149.030000</v>
      </c>
      <c r="I18" s="16"/>
      <c r="J18" s="16">
        <f ca="1">ROUND(INDIRECT(ADDRESS(ROW()+(0), COLUMN()+(-4), 1))*INDIRECT(ADDRESS(ROW()+(0), COLUMN()+(-2), 1))/100, 2)</f>
        <v>2.980000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152.010000</v>
      </c>
      <c r="I19" s="24"/>
      <c r="J19" s="24">
        <f ca="1">ROUND(INDIRECT(ADDRESS(ROW()+(0), COLUMN()+(-4), 1))*INDIRECT(ADDRESS(ROW()+(0), COLUMN()+(-2), 1))/100, 2)</f>
        <v>4.560000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156.570000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