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<sst xmlns="http://schemas.openxmlformats.org/spreadsheetml/2006/main" count="32" uniqueCount="32">
  <si>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</si>
  <si>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ECM010</t>
  </si>
  <si>
    <t xml:space="preserve">m³</t>
  </si>
  <si>
    <t xml:space="preserve">Muro de mampostería.</t>
  </si>
  <si>
    <r>
      <rPr>
        <sz val="7.80"/>
        <color rgb="FF000000"/>
        <rFont val="Arial"/>
        <family val="2"/>
      </rPr>
      <t xml:space="preserve">Muro de mampostería </t>
    </r>
    <r>
      <rPr>
        <b/>
        <sz val="7.80"/>
        <color rgb="FF000000"/>
        <rFont val="Arial"/>
        <family val="2"/>
      </rPr>
      <t xml:space="preserve">careada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una cara vista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arenisca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mortero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</si>
  <si>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</si>
  <si>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</si>
  <si>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</si>
  <si>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</si>
  <si>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</si>
  <si>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</si>
  <si>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</si>
  <si>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</si>
  <si>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</si>
  <si>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</si>
  <si>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</si>
  <si>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</si>
  <si>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mt06mab010a</t>
  </si>
  <si>
    <t xml:space="preserve">m³</t>
  </si>
  <si>
    <t xml:space="preserve">Piedra arenisca careada para mampostería, formada por mampuestos labrados por una sola cara que define su frente.</t>
  </si>
  <si>
    <t xml:space="preserve">mo021</t>
  </si>
  <si>
    <t xml:space="preserve">h</t>
  </si>
  <si>
    <t xml:space="preserve">Colocador de piedra natural.</t>
  </si>
  <si>
    <t xml:space="preserve">mo058</t>
  </si>
  <si>
    <t xml:space="preserve">h</t>
  </si>
  <si>
    <t xml:space="preserve">Ayudante de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</si>
  <si>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</si>
  <si>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</si>
  <si>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</si>
  <si>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</si>
  <si>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L 362,42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</si>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</sst>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3108.350000</v>
      </c>
      <c r="H8" s="16">
        <f ca="1">ROUND(INDIRECT(ADDRESS(ROW()+(0), COLUMN()+(-2), 1))*INDIRECT(ADDRESS(ROW()+(0), COLUMN()+(-1), 1)), 2)</f>
        <v>932.510000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2.000000</v>
      </c>
      <c r="G9" s="20">
        <v>2.970000</v>
      </c>
      <c r="H9" s="20">
        <f ca="1">ROUND(INDIRECT(ADDRESS(ROW()+(0), COLUMN()+(-2), 1))*INDIRECT(ADDRESS(ROW()+(0), COLUMN()+(-1), 1)), 2)</f>
        <v>5.940000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1.200000</v>
      </c>
      <c r="G10" s="20">
        <v>2592.050000</v>
      </c>
      <c r="H10" s="20">
        <f ca="1">ROUND(INDIRECT(ADDRESS(ROW()+(0), COLUMN()+(-2), 1))*INDIRECT(ADDRESS(ROW()+(0), COLUMN()+(-1), 1)), 2)</f>
        <v>3110.460000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6.549000</v>
      </c>
      <c r="G11" s="20">
        <v>79.940000</v>
      </c>
      <c r="H11" s="20">
        <f ca="1">ROUND(INDIRECT(ADDRESS(ROW()+(0), COLUMN()+(-2), 1))*INDIRECT(ADDRESS(ROW()+(0), COLUMN()+(-1), 1)), 2)</f>
        <v>523.530000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6.549000</v>
      </c>
      <c r="G12" s="24">
        <v>54.300000</v>
      </c>
      <c r="H12" s="24">
        <f ca="1">ROUND(INDIRECT(ADDRESS(ROW()+(0), COLUMN()+(-2), 1))*INDIRECT(ADDRESS(ROW()+(0), COLUMN()+(-1), 1)), 2)</f>
        <v>355.610000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4928.050000</v>
      </c>
      <c r="H13" s="16">
        <f ca="1">ROUND(INDIRECT(ADDRESS(ROW()+(0), COLUMN()+(-2), 1))*INDIRECT(ADDRESS(ROW()+(0), COLUMN()+(-1), 1))/100, 2)</f>
        <v>98.560000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5026.610000</v>
      </c>
      <c r="H14" s="24">
        <f ca="1">ROUND(INDIRECT(ADDRESS(ROW()+(0), COLUMN()+(-2), 1))*INDIRECT(ADDRESS(ROW()+(0), COLUMN()+(-1), 1))/100, 2)</f>
        <v>150.800000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5177.410000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