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<sst xmlns="http://schemas.openxmlformats.org/spreadsheetml/2006/main" count="42" uniqueCount="42">
  <si>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</si>
  <si>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EFM010</t>
  </si>
  <si>
    <t xml:space="preserve">m³</t>
  </si>
  <si>
    <t xml:space="preserve">Muro de mampostería, de ladrillo cerámico.</t>
  </si>
  <si>
    <r>
      <rPr>
        <sz val="8.25"/>
        <color rgb="FF000000"/>
        <rFont val="Arial"/>
        <family val="2"/>
      </rPr>
      <t xml:space="preserve">Muro de 1 pie de espesor de mampostería de ladrillo cerámico visto macizo de elaboración mecánica, color rojo, 24x11,5x5 cm, con juntas horizontales y verticales de 20 mm de espesor, junta rehundida,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</si>
  <si>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</si>
  <si>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</si>
  <si>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</si>
  <si>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</si>
  <si>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</si>
  <si>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</si>
  <si>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</si>
  <si>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mt05mmq010a</t>
  </si>
  <si>
    <t xml:space="preserve">Ud</t>
  </si>
  <si>
    <t xml:space="preserve">Ladrillo cerámico visto macizo de elaboración mecánica, color rojo, 24x11,5x5 cm, densidad 1300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</si>
  <si>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</si>
  <si>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</si>
  <si>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</si>
  <si>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</si>
  <si>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</si>
  <si>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</si>
  <si>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</si>
  <si>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</si>
  <si>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</si>
  <si>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</si>
  <si>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</si>
  <si>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</si>
  <si>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</si>
  <si>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</si>
  <si>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</si>
  <si>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</si>
  <si>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</si>
  <si>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</si>
  <si>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Albañil especializado en trabajos de mampostería.</t>
  </si>
  <si>
    <t xml:space="preserve">mo114</t>
  </si>
  <si>
    <t xml:space="preserve">h</t>
  </si>
  <si>
    <t xml:space="preserve">Peón de albañilería especializado en trabajos de mampostería.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</si>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</sst>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7.32" customWidth="1"/>
    <col min="6" max="6" width="16.15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481.25</v>
      </c>
      <c r="G10" s="12">
        <v>16.42</v>
      </c>
      <c r="H10" s="12">
        <f ca="1">ROUND(INDIRECT(ADDRESS(ROW()+(0), COLUMN()+(-2), 1))*INDIRECT(ADDRESS(ROW()+(0), COLUMN()+(-1), 1)), 2)</f>
        <v>7902.13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0.065</v>
      </c>
      <c r="G11" s="12">
        <v>38.26</v>
      </c>
      <c r="H11" s="12">
        <f ca="1">ROUND(INDIRECT(ADDRESS(ROW()+(0), COLUMN()+(-2), 1))*INDIRECT(ADDRESS(ROW()+(0), COLUMN()+(-1), 1)), 2)</f>
        <v>2.49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0.529</v>
      </c>
      <c r="G12" s="12">
        <v>515.57</v>
      </c>
      <c r="H12" s="12">
        <f ca="1">ROUND(INDIRECT(ADDRESS(ROW()+(0), COLUMN()+(-2), 1))*INDIRECT(ADDRESS(ROW()+(0), COLUMN()+(-1), 1)), 2)</f>
        <v>272.74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81.9</v>
      </c>
      <c r="G13" s="14">
        <v>4.16</v>
      </c>
      <c r="H13" s="14">
        <f ca="1">ROUND(INDIRECT(ADDRESS(ROW()+(0), COLUMN()+(-2), 1))*INDIRECT(ADDRESS(ROW()+(0), COLUMN()+(-1), 1)), 2)</f>
        <v>340.7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8518.06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0.228</v>
      </c>
      <c r="G16" s="14">
        <v>76.52</v>
      </c>
      <c r="H16" s="14">
        <f ca="1">ROUND(INDIRECT(ADDRESS(ROW()+(0), COLUMN()+(-2), 1))*INDIRECT(ADDRESS(ROW()+(0), COLUMN()+(-1), 1)), 2)</f>
        <v>17.45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17.45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8.413</v>
      </c>
      <c r="G19" s="12">
        <v>115.52</v>
      </c>
      <c r="H19" s="12">
        <f ca="1">ROUND(INDIRECT(ADDRESS(ROW()+(0), COLUMN()+(-2), 1))*INDIRECT(ADDRESS(ROW()+(0), COLUMN()+(-1), 1)), 2)</f>
        <v>971.87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4.207</v>
      </c>
      <c r="G20" s="14">
        <v>83.2</v>
      </c>
      <c r="H20" s="14">
        <f ca="1">ROUND(INDIRECT(ADDRESS(ROW()+(0), COLUMN()+(-2), 1))*INDIRECT(ADDRESS(ROW()+(0), COLUMN()+(-1), 1)), 2)</f>
        <v>350.02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1321.89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9857.4</v>
      </c>
      <c r="H23" s="14">
        <f ca="1">ROUND(INDIRECT(ADDRESS(ROW()+(0), COLUMN()+(-2), 1))*INDIRECT(ADDRESS(ROW()+(0), COLUMN()+(-1), 1))/100, 2)</f>
        <v>197.15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10054.5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