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<sst xmlns="http://schemas.openxmlformats.org/spreadsheetml/2006/main" count="71" uniqueCount="71">
  <si>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</si>
  <si>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FBY020</t>
  </si>
  <si>
    <t xml:space="preserve">m²</t>
  </si>
  <si>
    <t xml:space="preserve">Muro interior de láminas de yeso, para cerramiento de hueco de elevador. Sistema Shaftwall "KNAUF".</t>
  </si>
  <si>
    <r>
      <rPr>
        <sz val="8.25"/>
        <color rgb="FF000000"/>
        <rFont val="Arial"/>
        <family val="2"/>
      </rPr>
      <t xml:space="preserve">Cerramiento de hueco de elevador mediante el sistema Shaftwall W633.es "KNAUF de muro interior múltiple, de 4,60 m de altura máxima y 125 mm de espesor total, con nivel de calidad del acabado Q2, formado por una estructura simple, de perfiles de lámina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</si>
  <si>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</si>
  <si>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</si>
  <si>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</si>
  <si>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</si>
  <si>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</si>
  <si>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</si>
  <si>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</si>
  <si>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</si>
  <si>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</si>
  <si>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</si>
  <si>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</si>
  <si>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</si>
  <si>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</si>
  <si>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</si>
  <si>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</si>
  <si>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</si>
  <si>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</si>
  <si>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</si>
  <si>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</si>
  <si>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</si>
  <si>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</si>
  <si>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Lámina de yeso DFH2 / - 600 / 3000 / 20 / con los bordes longitudinales cuadrados, maciza "KNAUF", Euroclase A2-s1, d0 de reacción al fuego.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</si>
  <si>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</si>
  <si>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</si>
  <si>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</si>
  <si>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</si>
  <si>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</si>
  <si>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</si>
  <si>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</si>
  <si>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</si>
  <si>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</si>
  <si>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</si>
  <si>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</si>
  <si>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</si>
  <si>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</si>
  <si>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</si>
  <si>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</si>
  <si>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</si>
  <si>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</si>
  <si>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</si>
  <si>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</si>
  <si>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</si>
  <si>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rango de temperatura de trabajo de 5 a 30°C, para aplicación manual con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</si>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</sst>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7.51</v>
      </c>
      <c r="H10" s="12">
        <f ca="1">ROUND(INDIRECT(ADDRESS(ROW()+(0), COLUMN()+(-2), 1))*INDIRECT(ADDRESS(ROW()+(0), COLUMN()+(-1), 1)), 2)</f>
        <v>9.01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231.66</v>
      </c>
      <c r="H11" s="12">
        <f ca="1">ROUND(INDIRECT(ADDRESS(ROW()+(0), COLUMN()+(-2), 1))*INDIRECT(ADDRESS(ROW()+(0), COLUMN()+(-1), 1)), 2)</f>
        <v>162.16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1.96</v>
      </c>
      <c r="H12" s="12">
        <f ca="1">ROUND(INDIRECT(ADDRESS(ROW()+(0), COLUMN()+(-2), 1))*INDIRECT(ADDRESS(ROW()+(0), COLUMN()+(-1), 1)), 2)</f>
        <v>3.14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573.81</v>
      </c>
      <c r="H13" s="12">
        <f ca="1">ROUND(INDIRECT(ADDRESS(ROW()+(0), COLUMN()+(-2), 1))*INDIRECT(ADDRESS(ROW()+(0), COLUMN()+(-1), 1)), 2)</f>
        <v>1147.62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226.47</v>
      </c>
      <c r="H14" s="12">
        <f ca="1">ROUND(INDIRECT(ADDRESS(ROW()+(0), COLUMN()+(-2), 1))*INDIRECT(ADDRESS(ROW()+(0), COLUMN()+(-1), 1)), 2)</f>
        <v>226.47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206.94</v>
      </c>
      <c r="H15" s="12">
        <f ca="1">ROUND(INDIRECT(ADDRESS(ROW()+(0), COLUMN()+(-2), 1))*INDIRECT(ADDRESS(ROW()+(0), COLUMN()+(-1), 1)), 2)</f>
        <v>217.29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</v>
      </c>
      <c r="G16" s="12">
        <v>0.34</v>
      </c>
      <c r="H16" s="12">
        <f ca="1">ROUND(INDIRECT(ADDRESS(ROW()+(0), COLUMN()+(-2), 1))*INDIRECT(ADDRESS(ROW()+(0), COLUMN()+(-1), 1)), 2)</f>
        <v>2.72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235.32</v>
      </c>
      <c r="H17" s="12">
        <f ca="1">ROUND(INDIRECT(ADDRESS(ROW()+(0), COLUMN()+(-2), 1))*INDIRECT(ADDRESS(ROW()+(0), COLUMN()+(-1), 1)), 2)</f>
        <v>705.96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15</v>
      </c>
      <c r="G18" s="12">
        <v>0.44</v>
      </c>
      <c r="H18" s="12">
        <f ca="1">ROUND(INDIRECT(ADDRESS(ROW()+(0), COLUMN()+(-2), 1))*INDIRECT(ADDRESS(ROW()+(0), COLUMN()+(-1), 1)), 2)</f>
        <v>6.6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</v>
      </c>
      <c r="G19" s="12">
        <v>0.77</v>
      </c>
      <c r="H19" s="12">
        <f ca="1">ROUND(INDIRECT(ADDRESS(ROW()+(0), COLUMN()+(-2), 1))*INDIRECT(ADDRESS(ROW()+(0), COLUMN()+(-1), 1)), 2)</f>
        <v>11.55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2">
        <v>1.1</v>
      </c>
      <c r="H20" s="12">
        <f ca="1">ROUND(INDIRECT(ADDRESS(ROW()+(0), COLUMN()+(-2), 1))*INDIRECT(ADDRESS(ROW()+(0), COLUMN()+(-1), 1)), 2)</f>
        <v>16.5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1.4</v>
      </c>
      <c r="G21" s="12">
        <v>28.37</v>
      </c>
      <c r="H21" s="12">
        <f ca="1">ROUND(INDIRECT(ADDRESS(ROW()+(0), COLUMN()+(-2), 1))*INDIRECT(ADDRESS(ROW()+(0), COLUMN()+(-1), 1)), 2)</f>
        <v>39.72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1.428</v>
      </c>
      <c r="G22" s="12">
        <v>28.37</v>
      </c>
      <c r="H22" s="12">
        <f ca="1">ROUND(INDIRECT(ADDRESS(ROW()+(0), COLUMN()+(-2), 1))*INDIRECT(ADDRESS(ROW()+(0), COLUMN()+(-1), 1)), 2)</f>
        <v>40.51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</v>
      </c>
      <c r="G23" s="12">
        <v>1.36</v>
      </c>
      <c r="H23" s="12">
        <f ca="1">ROUND(INDIRECT(ADDRESS(ROW()+(0), COLUMN()+(-2), 1))*INDIRECT(ADDRESS(ROW()+(0), COLUMN()+(-1), 1)), 2)</f>
        <v>2.18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12.97</v>
      </c>
      <c r="H24" s="14">
        <f ca="1">ROUND(INDIRECT(ADDRESS(ROW()+(0), COLUMN()+(-2), 1))*INDIRECT(ADDRESS(ROW()+(0), COLUMN()+(-1), 1)), 2)</f>
        <v>1.95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2593.38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0.704</v>
      </c>
      <c r="G27" s="12">
        <v>117.18</v>
      </c>
      <c r="H27" s="12">
        <f ca="1">ROUND(INDIRECT(ADDRESS(ROW()+(0), COLUMN()+(-2), 1))*INDIRECT(ADDRESS(ROW()+(0), COLUMN()+(-1), 1)), 2)</f>
        <v>82.49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0.704</v>
      </c>
      <c r="G28" s="14">
        <v>85.25</v>
      </c>
      <c r="H28" s="14">
        <f ca="1">ROUND(INDIRECT(ADDRESS(ROW()+(0), COLUMN()+(-2), 1))*INDIRECT(ADDRESS(ROW()+(0), COLUMN()+(-1), 1)), 2)</f>
        <v>60.02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142.51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2735.89</v>
      </c>
      <c r="H31" s="14">
        <f ca="1">ROUND(INDIRECT(ADDRESS(ROW()+(0), COLUMN()+(-2), 1))*INDIRECT(ADDRESS(ROW()+(0), COLUMN()+(-1), 1))/100, 2)</f>
        <v>54.72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2790.61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