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<sst xmlns="http://schemas.openxmlformats.org/spreadsheetml/2006/main" count="46" uniqueCount="46">
  <si>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</si>
  <si>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FCH020</t>
  </si>
  <si>
    <t xml:space="preserve">m</t>
  </si>
  <si>
    <t xml:space="preserve">Dintel de viguetas autorresistentes de concreto pretensado.</t>
  </si>
  <si>
    <r>
      <rPr>
        <sz val="8.25"/>
        <color rgb="FF000000"/>
        <rFont val="Arial"/>
        <family val="2"/>
      </rPr>
      <t xml:space="preserve">Dintel realizado con una vigueta autorresistente de concreto pretensado T-18 de 1,4 m de longitud, apoyada sobre capa de mortero de cemento, confeccionado en obra, dosificación 1:5, de 2 cm de espesor, con revestimiento de ladrillo cerámico en ambas caras; para la formación de dintel en hueco de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</si>
  <si>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</si>
  <si>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</si>
  <si>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</si>
  <si>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</si>
  <si>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</si>
  <si>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</si>
  <si>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</si>
  <si>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mt07vau010a</t>
  </si>
  <si>
    <t xml:space="preserve">m</t>
  </si>
  <si>
    <t xml:space="preserve">Vigueta pretensada, T-18, con una longitud media menor de 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</si>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</sst>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80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134.6</v>
      </c>
      <c r="H10" s="12">
        <f ca="1">ROUND(INDIRECT(ADDRESS(ROW()+(0), COLUMN()+(-2), 1))*INDIRECT(ADDRESS(ROW()+(0), COLUMN()+(-1), 1)), 2)</f>
        <v>134.6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38.26</v>
      </c>
      <c r="H11" s="12">
        <f ca="1">ROUND(INDIRECT(ADDRESS(ROW()+(0), COLUMN()+(-2), 1))*INDIRECT(ADDRESS(ROW()+(0), COLUMN()+(-1), 1)), 2)</f>
        <v>0.46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0.035</v>
      </c>
      <c r="G12" s="12">
        <v>515.57</v>
      </c>
      <c r="H12" s="12">
        <f ca="1">ROUND(INDIRECT(ADDRESS(ROW()+(0), COLUMN()+(-2), 1))*INDIRECT(ADDRESS(ROW()+(0), COLUMN()+(-1), 1)), 2)</f>
        <v>18.04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5.775</v>
      </c>
      <c r="G13" s="12">
        <v>4.16</v>
      </c>
      <c r="H13" s="12">
        <f ca="1">ROUND(INDIRECT(ADDRESS(ROW()+(0), COLUMN()+(-2), 1))*INDIRECT(ADDRESS(ROW()+(0), COLUMN()+(-1), 1)), 2)</f>
        <v>24.02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12.271</v>
      </c>
      <c r="G14" s="14">
        <v>6.21</v>
      </c>
      <c r="H14" s="14">
        <f ca="1">ROUND(INDIRECT(ADDRESS(ROW()+(0), COLUMN()+(-2), 1))*INDIRECT(ADDRESS(ROW()+(0), COLUMN()+(-1), 1)), 2)</f>
        <v>76.2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253.32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76.52</v>
      </c>
      <c r="H17" s="14">
        <f ca="1">ROUND(INDIRECT(ADDRESS(ROW()+(0), COLUMN()+(-2), 1))*INDIRECT(ADDRESS(ROW()+(0), COLUMN()+(-1), 1)), 2)</f>
        <v>0.46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0.247</v>
      </c>
      <c r="G20" s="12">
        <v>115.52</v>
      </c>
      <c r="H20" s="12">
        <f ca="1">ROUND(INDIRECT(ADDRESS(ROW()+(0), COLUMN()+(-2), 1))*INDIRECT(ADDRESS(ROW()+(0), COLUMN()+(-1), 1)), 2)</f>
        <v>28.53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0.247</v>
      </c>
      <c r="G21" s="14">
        <v>83.2</v>
      </c>
      <c r="H21" s="14">
        <f ca="1">ROUND(INDIRECT(ADDRESS(ROW()+(0), COLUMN()+(-2), 1))*INDIRECT(ADDRESS(ROW()+(0), COLUMN()+(-1), 1)), 2)</f>
        <v>20.55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49.08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302.86</v>
      </c>
      <c r="H24" s="14">
        <f ca="1">ROUND(INDIRECT(ADDRESS(ROW()+(0), COLUMN()+(-2), 1))*INDIRECT(ADDRESS(ROW()+(0), COLUMN()+(-1), 1))/100, 2)</f>
        <v>6.06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308.92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