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<sst xmlns="http://schemas.openxmlformats.org/spreadsheetml/2006/main" count="49" uniqueCount="49">
  <si>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</si>
  <si>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</si>
  <si>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</si>
  <si>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mampostería.</t>
  </si>
  <si>
    <r>
      <rPr>
        <sz val="8.25"/>
        <color rgb="FF000000"/>
        <rFont val="Arial"/>
        <family val="2"/>
      </rPr>
      <t xml:space="preserve">Antepecho de 1,25 m de altura, de 11 cm de espesor de mampostería de ladrillo cerámico hueco triple, para revestir, 33x16x11 cm, con juntas horizontales y verticales de 10 mm de espesor, recibida con mortero de cemento confeccionado en obra, con 250 kg/m³ de cemento, color gris, dosificación 1:6, suministrado en sacos; enfoscado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</si>
  <si>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</si>
  <si>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</si>
  <si>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</si>
  <si>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</si>
  <si>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</si>
  <si>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</si>
  <si>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</si>
  <si>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</si>
  <si>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</si>
  <si>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</si>
  <si>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</si>
  <si>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</si>
  <si>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</si>
  <si>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</si>
  <si>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</si>
  <si>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</si>
  <si>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</si>
  <si>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</si>
  <si>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</si>
  <si>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mt20ahp010j</t>
  </si>
  <si>
    <t xml:space="preserve">m</t>
  </si>
  <si>
    <t xml:space="preserve">Cortagotas prefabricado de concreto,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</si>
  <si>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</si>
  <si>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</si>
  <si>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</si>
  <si>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</si>
  <si>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</si>
  <si>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</si>
  <si>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</si>
  <si>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</si>
  <si>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</si>
  <si>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</si>
  <si>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mo078</t>
  </si>
  <si>
    <t xml:space="preserve">h</t>
  </si>
  <si>
    <t xml:space="preserve">Ayudante de albañil especializado en trabajos de mampostería.</t>
  </si>
  <si>
    <t xml:space="preserve">mo114</t>
  </si>
  <si>
    <t xml:space="preserve">h</t>
  </si>
  <si>
    <t xml:space="preserve">Peón de albañilería especializado en trabajos de mampostería.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</si>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</sst>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17.39</v>
      </c>
      <c r="H10" s="12">
        <f ca="1">ROUND(INDIRECT(ADDRESS(ROW()+(0), COLUMN()+(-2), 1))*INDIRECT(ADDRESS(ROW()+(0), COLUMN()+(-1), 1)), 2)</f>
        <v>388.02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38.26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515.57</v>
      </c>
      <c r="H12" s="12">
        <f ca="1">ROUND(INDIRECT(ADDRESS(ROW()+(0), COLUMN()+(-2), 1))*INDIRECT(ADDRESS(ROW()+(0), COLUMN()+(-1), 1)), 2)</f>
        <v>93.83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4.16</v>
      </c>
      <c r="H13" s="12">
        <f ca="1">ROUND(INDIRECT(ADDRESS(ROW()+(0), COLUMN()+(-2), 1))*INDIRECT(ADDRESS(ROW()+(0), COLUMN()+(-1), 1)), 2)</f>
        <v>117.22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303.09</v>
      </c>
      <c r="H14" s="14">
        <f ca="1">ROUND(INDIRECT(ADDRESS(ROW()+(0), COLUMN()+(-2), 1))*INDIRECT(ADDRESS(ROW()+(0), COLUMN()+(-1), 1)), 2)</f>
        <v>318.24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918.42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0.078</v>
      </c>
      <c r="G17" s="14">
        <v>76.52</v>
      </c>
      <c r="H17" s="14">
        <f ca="1">ROUND(INDIRECT(ADDRESS(ROW()+(0), COLUMN()+(-2), 1))*INDIRECT(ADDRESS(ROW()+(0), COLUMN()+(-1), 1)), 2)</f>
        <v>5.97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1.918</v>
      </c>
      <c r="G20" s="12">
        <v>115.52</v>
      </c>
      <c r="H20" s="12">
        <f ca="1">ROUND(INDIRECT(ADDRESS(ROW()+(0), COLUMN()+(-2), 1))*INDIRECT(ADDRESS(ROW()+(0), COLUMN()+(-1), 1)), 2)</f>
        <v>221.57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0.959</v>
      </c>
      <c r="G21" s="12">
        <v>86.35</v>
      </c>
      <c r="H21" s="12">
        <f ca="1">ROUND(INDIRECT(ADDRESS(ROW()+(0), COLUMN()+(-2), 1))*INDIRECT(ADDRESS(ROW()+(0), COLUMN()+(-1), 1)), 2)</f>
        <v>82.81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1.225</v>
      </c>
      <c r="G22" s="14">
        <v>83.2</v>
      </c>
      <c r="H22" s="14">
        <f ca="1">ROUND(INDIRECT(ADDRESS(ROW()+(0), COLUMN()+(-2), 1))*INDIRECT(ADDRESS(ROW()+(0), COLUMN()+(-1), 1)), 2)</f>
        <v>101.92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406.3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1330.69</v>
      </c>
      <c r="H25" s="14">
        <f ca="1">ROUND(INDIRECT(ADDRESS(ROW()+(0), COLUMN()+(-2), 1))*INDIRECT(ADDRESS(ROW()+(0), COLUMN()+(-1), 1))/100, 2)</f>
        <v>26.61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1357.3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