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<sst xmlns="http://schemas.openxmlformats.org/spreadsheetml/2006/main" count="23" uniqueCount="23">
  <si>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</si>
  <si>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HEC030</t>
  </si>
  <si>
    <t xml:space="preserve">Ud</t>
  </si>
  <si>
    <t xml:space="preserve">Recibido de premarco de madera al entramado autoportante del muro interior de placas.</t>
  </si>
  <si>
    <r>
      <rPr>
        <sz val="8.25"/>
        <color rgb="FF000000"/>
        <rFont val="Arial"/>
        <family val="2"/>
      </rPr>
      <t xml:space="preserve">Colocación y fijación de premarco de madera de pino, </t>
    </r>
    <r>
      <rPr>
        <b/>
        <sz val="8.25"/>
        <color rgb="FF000000"/>
        <rFont val="Arial"/>
        <family val="2"/>
      </rPr>
      <t xml:space="preserve">durante la ejecución del muro interior y antes de colocar el pavimento</t>
    </r>
    <r>
      <rPr>
        <sz val="8.25"/>
        <color rgb="FF000000"/>
        <rFont val="Arial"/>
        <family val="2"/>
      </rPr>
      <t xml:space="preserve">, con tornillería al entramado autoportante del muro interior de placas, para fijar posteriormente, sobre él, el marco de la carpintería de </t>
    </r>
    <r>
      <rPr>
        <b/>
        <sz val="8.25"/>
        <color rgb="FF000000"/>
        <rFont val="Arial"/>
        <family val="2"/>
      </rPr>
      <t xml:space="preserve">hasta 2</t>
    </r>
    <r>
      <rPr>
        <sz val="8.25"/>
        <color rgb="FF000000"/>
        <rFont val="Arial"/>
        <family val="2"/>
      </rPr>
      <t xml:space="preserve"> m² de superficie.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</si>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</sst>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5.47" customWidth="1"/>
    <col min="5" max="5" width="24.99" customWidth="1"/>
    <col min="6" max="6" width="21.25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0.274000</v>
      </c>
      <c r="G10" s="11">
        <v>65.380000</v>
      </c>
      <c r="H10" s="11">
        <f ca="1">ROUND(INDIRECT(ADDRESS(ROW()+(0), COLUMN()+(-2), 1))*INDIRECT(ADDRESS(ROW()+(0), COLUMN()+(-1), 1)), 2)</f>
        <v>17.910000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0.274000</v>
      </c>
      <c r="G11" s="13">
        <v>46.200000</v>
      </c>
      <c r="H11" s="13">
        <f ca="1">ROUND(INDIRECT(ADDRESS(ROW()+(0), COLUMN()+(-2), 1))*INDIRECT(ADDRESS(ROW()+(0), COLUMN()+(-1), 1)), 2)</f>
        <v>12.660000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30.570000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30.570000</v>
      </c>
      <c r="H14" s="13">
        <f ca="1">ROUND(INDIRECT(ADDRESS(ROW()+(0), COLUMN()+(-2), 1))*INDIRECT(ADDRESS(ROW()+(0), COLUMN()+(-1), 1))/100, 2)</f>
        <v>0.610000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31.180000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