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<sst xmlns="http://schemas.openxmlformats.org/spreadsheetml/2006/main" count="55" uniqueCount="55">
  <si>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</si>
  <si>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HRC010</t>
  </si>
  <si>
    <t xml:space="preserve">m</t>
  </si>
  <si>
    <t xml:space="preserve">Marco de hueco de fachada.</t>
  </si>
  <si>
    <r>
      <rPr>
        <sz val="7.80"/>
        <color rgb="FF000000"/>
        <rFont val="Arial"/>
        <family val="2"/>
      </rPr>
      <t xml:space="preserve">Marco realizado mediante </t>
    </r>
    <r>
      <rPr>
        <b/>
        <sz val="7.80"/>
        <color rgb="FF000000"/>
        <rFont val="Arial"/>
        <family val="2"/>
      </rPr>
      <t xml:space="preserve">piezas de moldura prefabricadas de concreto, de blanco, de 8x3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</si>
  <si>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</si>
  <si>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</si>
  <si>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</si>
  <si>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</si>
  <si>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</si>
  <si>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</si>
  <si>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</si>
  <si>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</si>
  <si>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</si>
  <si>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</si>
  <si>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</si>
  <si>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</si>
  <si>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</si>
  <si>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</si>
  <si>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</si>
  <si>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</si>
  <si>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</si>
  <si>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</si>
  <si>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</si>
  <si>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mt20rhp010h</t>
  </si>
  <si>
    <t xml:space="preserve">m</t>
  </si>
  <si>
    <t xml:space="preserve">Piezas de moldura prefabricadas de concreto, de color blanco, de 8x3 cm, con anclaje metálico de acero inoxidable, para formación de marco de huecos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</si>
  <si>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</si>
  <si>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</si>
  <si>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</si>
  <si>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mt09lec010b</t>
  </si>
  <si>
    <t xml:space="preserve">m³</t>
  </si>
  <si>
    <t xml:space="preserve">Lechada de cemento blanco BL 22,5 X.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</si>
  <si>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</si>
  <si>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</si>
  <si>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</si>
  <si>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</si>
  <si>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</si>
  <si>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</si>
  <si>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</si>
  <si>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</si>
  <si>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</si>
  <si>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</si>
  <si>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</si>
  <si>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</si>
  <si>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</si>
  <si>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</si>
  <si>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</si>
  <si>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</si>
  <si>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</si>
  <si>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</si>
  <si>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</si>
  <si>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</si>
  <si>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23,09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</si>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</sst>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6.56" customWidth="1"/>
    <col min="5" max="5" width="58.14" customWidth="1"/>
    <col min="6" max="6" width="15.45" customWidth="1"/>
    <col min="7" max="7" width="14.13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0.380000</v>
      </c>
      <c r="G11" s="15">
        <v>3.500000</v>
      </c>
      <c r="H11" s="15">
        <f ca="1">ROUND(INDIRECT(ADDRESS(ROW()+(0), COLUMN()+(-2), 1))*INDIRECT(ADDRESS(ROW()+(0), COLUMN()+(-1), 1)), 2)</f>
        <v>1.330000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0.008000</v>
      </c>
      <c r="G12" s="15">
        <v>25.720000</v>
      </c>
      <c r="H12" s="15">
        <f ca="1">ROUND(INDIRECT(ADDRESS(ROW()+(0), COLUMN()+(-2), 1))*INDIRECT(ADDRESS(ROW()+(0), COLUMN()+(-1), 1)), 2)</f>
        <v>0.210000</v>
      </c>
    </row>
    <row r="13" spans="1:8" ht="31.2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1.100000</v>
      </c>
      <c r="G13" s="15">
        <v>247.790000</v>
      </c>
      <c r="H13" s="15">
        <f ca="1">ROUND(INDIRECT(ADDRESS(ROW()+(0), COLUMN()+(-2), 1))*INDIRECT(ADDRESS(ROW()+(0), COLUMN()+(-1), 1)), 2)</f>
        <v>272.570000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0.162000</v>
      </c>
      <c r="G14" s="15">
        <v>51.020000</v>
      </c>
      <c r="H14" s="15">
        <f ca="1">ROUND(INDIRECT(ADDRESS(ROW()+(0), COLUMN()+(-2), 1))*INDIRECT(ADDRESS(ROW()+(0), COLUMN()+(-1), 1)), 2)</f>
        <v>8.270000</v>
      </c>
    </row>
    <row r="15" spans="1:8" ht="12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0.001000</v>
      </c>
      <c r="G15" s="15">
        <v>3242.690000</v>
      </c>
      <c r="H15" s="15">
        <f ca="1">ROUND(INDIRECT(ADDRESS(ROW()+(0), COLUMN()+(-2), 1))*INDIRECT(ADDRESS(ROW()+(0), COLUMN()+(-1), 1)), 2)</f>
        <v>3.240000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0.032000</v>
      </c>
      <c r="G16" s="17">
        <v>219.930000</v>
      </c>
      <c r="H16" s="17">
        <f ca="1">ROUND(INDIRECT(ADDRESS(ROW()+(0), COLUMN()+(-2), 1))*INDIRECT(ADDRESS(ROW()+(0), COLUMN()+(-1), 1)), 2)</f>
        <v>7.040000</v>
      </c>
    </row>
    <row r="17" spans="1:8" ht="12.0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293.730000</v>
      </c>
    </row>
    <row r="18" spans="1:8" ht="12.0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</row>
    <row r="19" spans="1:8" ht="12.0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0.015000</v>
      </c>
      <c r="G19" s="17">
        <v>31.760000</v>
      </c>
      <c r="H19" s="17">
        <f ca="1">ROUND(INDIRECT(ADDRESS(ROW()+(0), COLUMN()+(-2), 1))*INDIRECT(ADDRESS(ROW()+(0), COLUMN()+(-1), 1)), 2)</f>
        <v>0.480000</v>
      </c>
    </row>
    <row r="20" spans="1:8" ht="12.0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0.480000</v>
      </c>
    </row>
    <row r="21" spans="1:8" ht="12.0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</row>
    <row r="22" spans="1:8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0.326000</v>
      </c>
      <c r="G22" s="15">
        <v>51.800000</v>
      </c>
      <c r="H22" s="15">
        <f ca="1">ROUND(INDIRECT(ADDRESS(ROW()+(0), COLUMN()+(-2), 1))*INDIRECT(ADDRESS(ROW()+(0), COLUMN()+(-1), 1)), 2)</f>
        <v>16.890000</v>
      </c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0.334000</v>
      </c>
      <c r="G23" s="17">
        <v>36.690000</v>
      </c>
      <c r="H23" s="17">
        <f ca="1">ROUND(INDIRECT(ADDRESS(ROW()+(0), COLUMN()+(-2), 1))*INDIRECT(ADDRESS(ROW()+(0), COLUMN()+(-1), 1)), 2)</f>
        <v>12.250000</v>
      </c>
    </row>
    <row r="24" spans="1:8" ht="12.0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29.140000</v>
      </c>
    </row>
    <row r="25" spans="1:8" ht="12.0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</row>
    <row r="26" spans="1:8" ht="12.0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323.350000</v>
      </c>
      <c r="H26" s="17">
        <f ca="1">ROUND(INDIRECT(ADDRESS(ROW()+(0), COLUMN()+(-2), 1))*INDIRECT(ADDRESS(ROW()+(0), COLUMN()+(-1), 1))/100, 2)</f>
        <v>6.470000</v>
      </c>
    </row>
    <row r="27" spans="1:8" ht="12.0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329.820000</v>
      </c>
    </row>
  </sheetData>
  <mergeCells count="5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