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<sst xmlns="http://schemas.openxmlformats.org/spreadsheetml/2006/main" count="49" uniqueCount="49">
  <si>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</si>
  <si>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HRC030</t>
  </si>
  <si>
    <t xml:space="preserve">m</t>
  </si>
  <si>
    <t xml:space="preserve">Batiente de cerámica.</t>
  </si>
  <si>
    <r>
      <rPr>
        <sz val="8.25"/>
        <color rgb="FF000000"/>
        <rFont val="Arial"/>
        <family val="2"/>
      </rPr>
      <t xml:space="preserve">Batiente de cerámica de baldosín catalán, acabado mate, color rojo, en piezas de 11x24x1,2 cm, con goterón, empotrado en las jambas; recibido con mortero de cemento, confeccionado en obra, con aditivo hidrófugo, dosificación 1:4; y rejuntado entre piezas y de las uniones con los muros con mortero de juntas cementoso con absorción de agua reducida, CG2, para juntas entre 3 y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</si>
  <si>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</si>
  <si>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</si>
  <si>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</si>
  <si>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</si>
  <si>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</si>
  <si>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</si>
  <si>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</si>
  <si>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</si>
  <si>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</si>
  <si>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</si>
  <si>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</si>
  <si>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</si>
  <si>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</si>
  <si>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</si>
  <si>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</si>
  <si>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</si>
  <si>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</si>
  <si>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</si>
  <si>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</si>
  <si>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mt20vce020a</t>
  </si>
  <si>
    <t xml:space="preserve">m</t>
  </si>
  <si>
    <t xml:space="preserve">Batiente de cerámica de baldosín catalán, acabado mate, color rojo, en piezas de 11x24x1,2 cm, con goterón.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</si>
  <si>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</si>
  <si>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</si>
  <si>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</si>
  <si>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</si>
  <si>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</si>
  <si>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</si>
  <si>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</si>
  <si>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</si>
  <si>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</si>
  <si>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</si>
  <si>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</si>
  <si>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</si>
  <si>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</si>
  <si>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</si>
  <si>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</si>
  <si>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</si>
  <si>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</si>
  <si>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</si>
  <si>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</si>
  <si>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</si>
  <si>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28,90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</si>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</sst>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69.5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38.26</v>
      </c>
      <c r="H10" s="12">
        <f ca="1">ROUND(INDIRECT(ADDRESS(ROW()+(0), COLUMN()+(-2), 1))*INDIRECT(ADDRESS(ROW()+(0), COLUMN()+(-1), 1)), 2)</f>
        <v>0.23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0.009</v>
      </c>
      <c r="G11" s="12">
        <v>515.57</v>
      </c>
      <c r="H11" s="12">
        <f ca="1">ROUND(INDIRECT(ADDRESS(ROW()+(0), COLUMN()+(-2), 1))*INDIRECT(ADDRESS(ROW()+(0), COLUMN()+(-1), 1)), 2)</f>
        <v>4.64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2.28</v>
      </c>
      <c r="G12" s="12">
        <v>4.16</v>
      </c>
      <c r="H12" s="12">
        <f ca="1">ROUND(INDIRECT(ADDRESS(ROW()+(0), COLUMN()+(-2), 1))*INDIRECT(ADDRESS(ROW()+(0), COLUMN()+(-1), 1)), 2)</f>
        <v>9.48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0.046</v>
      </c>
      <c r="G13" s="12">
        <v>30.61</v>
      </c>
      <c r="H13" s="12">
        <f ca="1">ROUND(INDIRECT(ADDRESS(ROW()+(0), COLUMN()+(-2), 1))*INDIRECT(ADDRESS(ROW()+(0), COLUMN()+(-1), 1)), 2)</f>
        <v>1.41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115.02</v>
      </c>
      <c r="H14" s="12">
        <f ca="1">ROUND(INDIRECT(ADDRESS(ROW()+(0), COLUMN()+(-2), 1))*INDIRECT(ADDRESS(ROW()+(0), COLUMN()+(-1), 1)), 2)</f>
        <v>120.77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0.164</v>
      </c>
      <c r="G15" s="14">
        <v>24.47</v>
      </c>
      <c r="H15" s="14">
        <f ca="1">ROUND(INDIRECT(ADDRESS(ROW()+(0), COLUMN()+(-2), 1))*INDIRECT(ADDRESS(ROW()+(0), COLUMN()+(-1), 1)), 2)</f>
        <v>4.01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140.54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0.005</v>
      </c>
      <c r="G18" s="14">
        <v>76.52</v>
      </c>
      <c r="H18" s="14">
        <f ca="1">ROUND(INDIRECT(ADDRESS(ROW()+(0), COLUMN()+(-2), 1))*INDIRECT(ADDRESS(ROW()+(0), COLUMN()+(-1), 1)), 2)</f>
        <v>0.38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0.38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0.274</v>
      </c>
      <c r="G21" s="12">
        <v>120.58</v>
      </c>
      <c r="H21" s="12">
        <f ca="1">ROUND(INDIRECT(ADDRESS(ROW()+(0), COLUMN()+(-2), 1))*INDIRECT(ADDRESS(ROW()+(0), COLUMN()+(-1), 1)), 2)</f>
        <v>33.04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0.327</v>
      </c>
      <c r="G22" s="14">
        <v>86.84</v>
      </c>
      <c r="H22" s="14">
        <f ca="1">ROUND(INDIRECT(ADDRESS(ROW()+(0), COLUMN()+(-2), 1))*INDIRECT(ADDRESS(ROW()+(0), COLUMN()+(-1), 1)), 2)</f>
        <v>28.4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61.44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202.36</v>
      </c>
      <c r="H25" s="14">
        <f ca="1">ROUND(INDIRECT(ADDRESS(ROW()+(0), COLUMN()+(-2), 1))*INDIRECT(ADDRESS(ROW()+(0), COLUMN()+(-1), 1))/100, 2)</f>
        <v>4.05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206.41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