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<sst xmlns="http://schemas.openxmlformats.org/spreadsheetml/2006/main" count="38" uniqueCount="38">
  <si>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</si>
  <si>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</si>
  <si>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</si>
  <si>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</si>
  <si>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</si>
  <si>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</si>
  <si>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</si>
  <si>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</si>
  <si>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</si>
  <si>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</si>
  <si>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</si>
  <si>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</si>
  <si>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</si>
  <si>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</si>
  <si>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</si>
  <si>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</si>
  <si>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</si>
  <si>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</si>
  <si>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</si>
  <si>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</si>
  <si>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</si>
  <si>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</si>
  <si>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</si>
  <si>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</si>
  <si>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</si>
  <si>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</si>
  <si>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</si>
  <si>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</si>
  <si>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</si>
  <si>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</si>
  <si>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</si>
  <si>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</si>
  <si>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</si>
  <si>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</si>
  <si>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</si>
  <si>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</si>
  <si>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40,65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</si>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</sst>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1.22" customWidth="1"/>
    <col min="4" max="4" width="50.27" customWidth="1"/>
    <col min="5" max="5" width="16.03" customWidth="1"/>
    <col min="6" max="6" width="13.2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1.6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2.00" thickBot="1" customHeight="1">
      <c r="A9" s="1" t="s">
        <v>12</v>
      </c>
      <c r="B9" s="1"/>
      <c r="C9" s="13" t="s">
        <v>13</v>
      </c>
      <c r="D9" s="1" t="s">
        <v>14</v>
      </c>
      <c r="E9" s="14">
        <v>0.300000</v>
      </c>
      <c r="F9" s="15">
        <v>13.290000</v>
      </c>
      <c r="G9" s="15">
        <f ca="1">ROUND(INDIRECT(ADDRESS(ROW()+(0), COLUMN()+(-2), 1))*INDIRECT(ADDRESS(ROW()+(0), COLUMN()+(-1), 1)), 2)</f>
        <v>3.990000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1.000000</v>
      </c>
      <c r="F10" s="15">
        <v>264.280000</v>
      </c>
      <c r="G10" s="15">
        <f ca="1">ROUND(INDIRECT(ADDRESS(ROW()+(0), COLUMN()+(-2), 1))*INDIRECT(ADDRESS(ROW()+(0), COLUMN()+(-1), 1)), 2)</f>
        <v>264.280000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0.016000</v>
      </c>
      <c r="F11" s="15">
        <v>142.240000</v>
      </c>
      <c r="G11" s="15">
        <f ca="1">ROUND(INDIRECT(ADDRESS(ROW()+(0), COLUMN()+(-2), 1))*INDIRECT(ADDRESS(ROW()+(0), COLUMN()+(-1), 1)), 2)</f>
        <v>2.280000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6">
        <v>0.032000</v>
      </c>
      <c r="F12" s="17">
        <v>139.590000</v>
      </c>
      <c r="G12" s="17">
        <f ca="1">ROUND(INDIRECT(ADDRESS(ROW()+(0), COLUMN()+(-2), 1))*INDIRECT(ADDRESS(ROW()+(0), COLUMN()+(-1), 1)), 2)</f>
        <v>4.470000</v>
      </c>
    </row>
    <row r="13" spans="1:7" ht="12.00" thickBot="1" customHeight="1">
      <c r="A13" s="18"/>
      <c r="B13" s="18"/>
      <c r="C13" s="18"/>
      <c r="D13" s="18"/>
      <c r="E13" s="12" t="s">
        <v>24</v>
      </c>
      <c r="F13" s="12"/>
      <c r="G13" s="20">
        <f ca="1">ROUND(SUM(INDIRECT(ADDRESS(ROW()+(-1), COLUMN()+(0), 1)),INDIRECT(ADDRESS(ROW()+(-2), COLUMN()+(0), 1)),INDIRECT(ADDRESS(ROW()+(-3), COLUMN()+(0), 1)),INDIRECT(ADDRESS(ROW()+(-4), COLUMN()+(0), 1))), 2)</f>
        <v>275.020000</v>
      </c>
    </row>
    <row r="14" spans="1:7" ht="12.00" thickBot="1" customHeight="1">
      <c r="A14" s="18">
        <v>2.000000</v>
      </c>
      <c r="B14" s="18"/>
      <c r="C14" s="18"/>
      <c r="D14" s="21" t="s">
        <v>25</v>
      </c>
      <c r="E14" s="21"/>
      <c r="F14" s="18"/>
      <c r="G14" s="18"/>
    </row>
    <row r="15" spans="1:7" ht="12.00" thickBot="1" customHeight="1">
      <c r="A15" s="1" t="s">
        <v>26</v>
      </c>
      <c r="B15" s="1"/>
      <c r="C15" s="13" t="s">
        <v>27</v>
      </c>
      <c r="D15" s="1" t="s">
        <v>28</v>
      </c>
      <c r="E15" s="14">
        <v>0.109000</v>
      </c>
      <c r="F15" s="15">
        <v>51.800000</v>
      </c>
      <c r="G15" s="15">
        <f ca="1">ROUND(INDIRECT(ADDRESS(ROW()+(0), COLUMN()+(-2), 1))*INDIRECT(ADDRESS(ROW()+(0), COLUMN()+(-1), 1)), 2)</f>
        <v>5.650000</v>
      </c>
    </row>
    <row r="16" spans="1:7" ht="12.00" thickBot="1" customHeight="1">
      <c r="A16" s="1" t="s">
        <v>29</v>
      </c>
      <c r="B16" s="1"/>
      <c r="C16" s="13" t="s">
        <v>30</v>
      </c>
      <c r="D16" s="1" t="s">
        <v>31</v>
      </c>
      <c r="E16" s="16">
        <v>0.109000</v>
      </c>
      <c r="F16" s="17">
        <v>36.690000</v>
      </c>
      <c r="G16" s="17">
        <f ca="1">ROUND(INDIRECT(ADDRESS(ROW()+(0), COLUMN()+(-2), 1))*INDIRECT(ADDRESS(ROW()+(0), COLUMN()+(-1), 1)), 2)</f>
        <v>4.000000</v>
      </c>
    </row>
    <row r="17" spans="1:7" ht="12.00" thickBot="1" customHeight="1">
      <c r="A17" s="18"/>
      <c r="B17" s="18"/>
      <c r="C17" s="18"/>
      <c r="D17" s="18"/>
      <c r="E17" s="12" t="s">
        <v>32</v>
      </c>
      <c r="F17" s="12"/>
      <c r="G17" s="20">
        <f ca="1">ROUND(SUM(INDIRECT(ADDRESS(ROW()+(-1), COLUMN()+(0), 1)),INDIRECT(ADDRESS(ROW()+(-2), COLUMN()+(0), 1))), 2)</f>
        <v>9.650000</v>
      </c>
    </row>
    <row r="18" spans="1:7" ht="12.00" thickBot="1" customHeight="1">
      <c r="A18" s="18">
        <v>3.000000</v>
      </c>
      <c r="B18" s="18"/>
      <c r="C18" s="18"/>
      <c r="D18" s="21" t="s">
        <v>33</v>
      </c>
      <c r="E18" s="21"/>
      <c r="F18" s="18"/>
      <c r="G18" s="18"/>
    </row>
    <row r="19" spans="1:7" ht="12.00" thickBot="1" customHeight="1">
      <c r="A19" s="22"/>
      <c r="B19" s="22"/>
      <c r="C19" s="23" t="s">
        <v>34</v>
      </c>
      <c r="D19" s="22" t="s">
        <v>35</v>
      </c>
      <c r="E19" s="16">
        <v>2.000000</v>
      </c>
      <c r="F19" s="17">
        <f ca="1">ROUND(SUM(INDIRECT(ADDRESS(ROW()+(-2), COLUMN()+(1), 1)),INDIRECT(ADDRESS(ROW()+(-6), COLUMN()+(1), 1))), 2)</f>
        <v>284.670000</v>
      </c>
      <c r="G19" s="17">
        <f ca="1">ROUND(INDIRECT(ADDRESS(ROW()+(0), COLUMN()+(-2), 1))*INDIRECT(ADDRESS(ROW()+(0), COLUMN()+(-1), 1))/100, 2)</f>
        <v>5.690000</v>
      </c>
    </row>
    <row r="20" spans="1:7" ht="12.00" thickBot="1" customHeight="1">
      <c r="A20" s="6" t="s">
        <v>36</v>
      </c>
      <c r="B20" s="6"/>
      <c r="C20" s="7"/>
      <c r="D20" s="8"/>
      <c r="E20" s="24" t="s">
        <v>37</v>
      </c>
      <c r="F20" s="25"/>
      <c r="G20" s="26">
        <f ca="1">ROUND(SUM(INDIRECT(ADDRESS(ROW()+(-1), COLUMN()+(0), 1)),INDIRECT(ADDRESS(ROW()+(-3), COLUMN()+(0), 1)),INDIRECT(ADDRESS(ROW()+(-7), COLUMN()+(0), 1))), 2)</f>
        <v>290.360000</v>
      </c>
    </row>
  </sheetData>
  <mergeCells count="23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