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<sst xmlns="http://schemas.openxmlformats.org/spreadsheetml/2006/main" count="38" uniqueCount="38">
  <si>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</si>
  <si>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HRL030</t>
  </si>
  <si>
    <t xml:space="preserve">Ud</t>
  </si>
  <si>
    <t xml:space="preserve">Gárgola de aluminio.</t>
  </si>
  <si>
    <r>
      <rPr>
        <sz val="8.25"/>
        <color rgb="FF000000"/>
        <rFont val="Arial"/>
        <family val="2"/>
      </rPr>
      <t xml:space="preserve">Gárgola de aluminio anodizado, de 50x200x50 mm; colocación con masilla de silicona neutra; y sellado e impermeabilización de la junta perimetral con masilla de poliuretano, previa aplicación de la imprimación.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</si>
  <si>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</si>
  <si>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</si>
  <si>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</si>
  <si>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</si>
  <si>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</si>
  <si>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</si>
  <si>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</si>
  <si>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mt15sja100</t>
  </si>
  <si>
    <t xml:space="preserve">Ud</t>
  </si>
  <si>
    <t xml:space="preserve">Cartucho de masilla de silicona neutra.</t>
  </si>
  <si>
    <t xml:space="preserve">mt20gal010a</t>
  </si>
  <si>
    <t xml:space="preserve">Ud</t>
  </si>
  <si>
    <t xml:space="preserve">Gárgola de aluminio anodizado, de 50x200x50 mm, realizada a partir de perfil cuadrado de aluminio y terminada con corte formando ángulo de 45°.</t>
  </si>
  <si>
    <t xml:space="preserve">mt20wwa035</t>
  </si>
  <si>
    <t xml:space="preserve">Ud</t>
  </si>
  <si>
    <t xml:space="preserve">Cartucho de 250 cm³ de imprimación para masillas.</t>
  </si>
  <si>
    <t xml:space="preserve">mt20wwa030</t>
  </si>
  <si>
    <t xml:space="preserve">Ud</t>
  </si>
  <si>
    <t xml:space="preserve">Cartucho de 310 cm³ de masilla de poliuretano impermeable.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</si>
  <si>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</si>
  <si>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</si>
  <si>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</si>
  <si>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</si>
  <si>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</si>
  <si>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</si>
  <si>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</si>
  <si>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</si>
  <si>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</si>
  <si>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</si>
  <si>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</si>
  <si>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</si>
  <si>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13,38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</si>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</sst>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75.14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2">
        <v>113.01</v>
      </c>
      <c r="H10" s="12">
        <f ca="1">ROUND(INDIRECT(ADDRESS(ROW()+(0), COLUMN()+(-2), 1))*INDIRECT(ADDRESS(ROW()+(0), COLUMN()+(-1), 1)), 2)</f>
        <v>11.3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61.18</v>
      </c>
      <c r="H11" s="12">
        <f ca="1">ROUND(INDIRECT(ADDRESS(ROW()+(0), COLUMN()+(-2), 1))*INDIRECT(ADDRESS(ROW()+(0), COLUMN()+(-1), 1)), 2)</f>
        <v>61.18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0.016</v>
      </c>
      <c r="G12" s="12">
        <v>163.66</v>
      </c>
      <c r="H12" s="12">
        <f ca="1">ROUND(INDIRECT(ADDRESS(ROW()+(0), COLUMN()+(-2), 1))*INDIRECT(ADDRESS(ROW()+(0), COLUMN()+(-1), 1)), 2)</f>
        <v>2.62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0.032</v>
      </c>
      <c r="G13" s="14">
        <v>223.92</v>
      </c>
      <c r="H13" s="14">
        <f ca="1">ROUND(INDIRECT(ADDRESS(ROW()+(0), COLUMN()+(-2), 1))*INDIRECT(ADDRESS(ROW()+(0), COLUMN()+(-1), 1)), 2)</f>
        <v>7.17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82.27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0.055</v>
      </c>
      <c r="G16" s="12">
        <v>120.58</v>
      </c>
      <c r="H16" s="12">
        <f ca="1">ROUND(INDIRECT(ADDRESS(ROW()+(0), COLUMN()+(-2), 1))*INDIRECT(ADDRESS(ROW()+(0), COLUMN()+(-1), 1)), 2)</f>
        <v>6.63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0.055</v>
      </c>
      <c r="G17" s="14">
        <v>86.84</v>
      </c>
      <c r="H17" s="14">
        <f ca="1">ROUND(INDIRECT(ADDRESS(ROW()+(0), COLUMN()+(-2), 1))*INDIRECT(ADDRESS(ROW()+(0), COLUMN()+(-1), 1)), 2)</f>
        <v>4.78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11.41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93.68</v>
      </c>
      <c r="H20" s="14">
        <f ca="1">ROUND(INDIRECT(ADDRESS(ROW()+(0), COLUMN()+(-2), 1))*INDIRECT(ADDRESS(ROW()+(0), COLUMN()+(-1), 1))/100, 2)</f>
        <v>1.87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95.55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