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<sst xmlns="http://schemas.openxmlformats.org/spreadsheetml/2006/main" count="49" uniqueCount="49">
  <si>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</si>
  <si>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HRP010</t>
  </si>
  <si>
    <t xml:space="preserve">Ud</t>
  </si>
  <si>
    <t xml:space="preserve">Cubrepilar de concreto polímero.</t>
  </si>
  <si>
    <r>
      <rPr>
        <sz val="8.25"/>
        <color rgb="FF000000"/>
        <rFont val="Arial"/>
        <family val="2"/>
      </rPr>
      <t xml:space="preserve">Cubrepilar de concreto polímero de superficie pulida, de color gris, de 400x400 mm, con anclaje metálico de acero inoxidable y grava adherida a la superficie en su cara inferior; colocación con adhesivo cementoso flexible y de gran adherencia, C2 S2 sobre una capa de regularización de mortero de cemento, confeccionado en obra, con aditivo hidrófugo, dosificación 1:3, sobre el que se introducen los anclajes metálicos.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</si>
  <si>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</si>
  <si>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</si>
  <si>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</si>
  <si>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</si>
  <si>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</si>
  <si>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</si>
  <si>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</si>
  <si>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</si>
  <si>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</si>
  <si>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</si>
  <si>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</si>
  <si>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</si>
  <si>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</si>
  <si>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</si>
  <si>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</si>
  <si>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</si>
  <si>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</si>
  <si>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</si>
  <si>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</si>
  <si>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</si>
  <si>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</si>
  <si>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adherencia, C2 S2.</t>
  </si>
  <si>
    <t xml:space="preserve">mt20aho030c</t>
  </si>
  <si>
    <t xml:space="preserve">Ud</t>
  </si>
  <si>
    <t xml:space="preserve">Cubrepilar de concreto polímero de superficie pulida, de color gris, de 400x400 mm, con anclaje metálico de acero inoxidable y grava adherida a la superficie en su cara inferior.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</si>
  <si>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</si>
  <si>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</si>
  <si>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</si>
  <si>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</si>
  <si>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</si>
  <si>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</si>
  <si>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</si>
  <si>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</si>
  <si>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</si>
  <si>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</si>
  <si>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</si>
  <si>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</si>
  <si>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</si>
  <si>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</si>
  <si>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</si>
  <si>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</si>
  <si>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</si>
  <si>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132,13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</si>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</sst>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7.66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32.32</v>
      </c>
      <c r="H10" s="12">
        <f ca="1">ROUND(INDIRECT(ADDRESS(ROW()+(0), COLUMN()+(-2), 1))*INDIRECT(ADDRESS(ROW()+(0), COLUMN()+(-1), 1)), 2)</f>
        <v>0.19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439.41</v>
      </c>
      <c r="H11" s="12">
        <f ca="1">ROUND(INDIRECT(ADDRESS(ROW()+(0), COLUMN()+(-2), 1))*INDIRECT(ADDRESS(ROW()+(0), COLUMN()+(-1), 1)), 2)</f>
        <v>3.08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3.52</v>
      </c>
      <c r="H12" s="12">
        <f ca="1">ROUND(INDIRECT(ADDRESS(ROW()+(0), COLUMN()+(-2), 1))*INDIRECT(ADDRESS(ROW()+(0), COLUMN()+(-1), 1)), 2)</f>
        <v>7.92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25.86</v>
      </c>
      <c r="H13" s="12">
        <f ca="1">ROUND(INDIRECT(ADDRESS(ROW()+(0), COLUMN()+(-2), 1))*INDIRECT(ADDRESS(ROW()+(0), COLUMN()+(-1), 1)), 2)</f>
        <v>1.16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0.96</v>
      </c>
      <c r="G14" s="12">
        <v>13.16</v>
      </c>
      <c r="H14" s="12">
        <f ca="1">ROUND(INDIRECT(ADDRESS(ROW()+(0), COLUMN()+(-2), 1))*INDIRECT(ADDRESS(ROW()+(0), COLUMN()+(-1), 1)), 2)</f>
        <v>12.63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1377.84</v>
      </c>
      <c r="H15" s="14">
        <f ca="1">ROUND(INDIRECT(ADDRESS(ROW()+(0), COLUMN()+(-2), 1))*INDIRECT(ADDRESS(ROW()+(0), COLUMN()+(-1), 1)), 2)</f>
        <v>1377.84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1402.82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0.005</v>
      </c>
      <c r="G18" s="14">
        <v>32.55</v>
      </c>
      <c r="H18" s="14">
        <f ca="1">ROUND(INDIRECT(ADDRESS(ROW()+(0), COLUMN()+(-2), 1))*INDIRECT(ADDRESS(ROW()+(0), COLUMN()+(-1), 1)), 2)</f>
        <v>0.16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0.16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0.277</v>
      </c>
      <c r="G21" s="12">
        <v>71.73</v>
      </c>
      <c r="H21" s="12">
        <f ca="1">ROUND(INDIRECT(ADDRESS(ROW()+(0), COLUMN()+(-2), 1))*INDIRECT(ADDRESS(ROW()+(0), COLUMN()+(-1), 1)), 2)</f>
        <v>19.87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0.321</v>
      </c>
      <c r="G22" s="14">
        <v>51.22</v>
      </c>
      <c r="H22" s="14">
        <f ca="1">ROUND(INDIRECT(ADDRESS(ROW()+(0), COLUMN()+(-2), 1))*INDIRECT(ADDRESS(ROW()+(0), COLUMN()+(-1), 1)), 2)</f>
        <v>16.44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36.31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1439.29</v>
      </c>
      <c r="H25" s="14">
        <f ca="1">ROUND(INDIRECT(ADDRESS(ROW()+(0), COLUMN()+(-2), 1))*INDIRECT(ADDRESS(ROW()+(0), COLUMN()+(-1), 1))/100, 2)</f>
        <v>28.79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1468.08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