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<sst xmlns="http://schemas.openxmlformats.org/spreadsheetml/2006/main" count="52" uniqueCount="52">
  <si>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</si>
  <si>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HRP050</t>
  </si>
  <si>
    <t xml:space="preserve">m</t>
  </si>
  <si>
    <t xml:space="preserve">Umbral de concreto polímero.</t>
  </si>
  <si>
    <r>
      <rPr>
        <sz val="8.25"/>
        <color rgb="FF000000"/>
        <rFont val="Arial"/>
        <family val="2"/>
      </rPr>
      <t xml:space="preserve">Umbral para remate de puerta principal o balconera de concreto polímero de superficie pulida, con goterón, de 175x20 mm, provisto de tacos antideslizantes, anclaje metálico de acero inoxidable y grava adherida a la superficie en su cara inferior y empotrado en las jambas, cubriendo el escalón de acceso en la puerta principal o balcón de un edificio;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</si>
  <si>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</si>
  <si>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</si>
  <si>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</si>
  <si>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</si>
  <si>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</si>
  <si>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</si>
  <si>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</si>
  <si>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</si>
  <si>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</si>
  <si>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</si>
  <si>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</si>
  <si>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</si>
  <si>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</si>
  <si>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</si>
  <si>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</si>
  <si>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</si>
  <si>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</si>
  <si>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</si>
  <si>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</si>
  <si>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mt20uhp010a</t>
  </si>
  <si>
    <t xml:space="preserve">m</t>
  </si>
  <si>
    <t xml:space="preserve">Umbral para remate de puerta principal o balconera de concreto polímero de superficie pulida, con goterón, de 175x20 mm, provisto de tacos antideslizantes, anclaje metálico de acero inoxidable y grava adherida a la superficie en su cara inferior, suministrado en piezas de hasta 2,6 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</si>
  <si>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</si>
  <si>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</si>
  <si>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</si>
  <si>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</si>
  <si>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</si>
  <si>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</si>
  <si>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</si>
  <si>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</si>
  <si>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</si>
  <si>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</si>
  <si>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</si>
  <si>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</si>
  <si>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</si>
  <si>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</si>
  <si>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</si>
  <si>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</si>
  <si>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</si>
  <si>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</si>
  <si>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</si>
  <si>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</si>
  <si>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</si>
  <si>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</si>
  <si>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</si>
  <si>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99,28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</si>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</sst>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38.26</v>
      </c>
      <c r="H10" s="12">
        <f ca="1">ROUND(INDIRECT(ADDRESS(ROW()+(0), COLUMN()+(-2), 1))*INDIRECT(ADDRESS(ROW()+(0), COLUMN()+(-1), 1)), 2)</f>
        <v>0.23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4.16</v>
      </c>
      <c r="H11" s="12">
        <f ca="1">ROUND(INDIRECT(ADDRESS(ROW()+(0), COLUMN()+(-2), 1))*INDIRECT(ADDRESS(ROW()+(0), COLUMN()+(-1), 1)), 2)</f>
        <v>14.98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0.072</v>
      </c>
      <c r="G12" s="12">
        <v>30.61</v>
      </c>
      <c r="H12" s="12">
        <f ca="1">ROUND(INDIRECT(ADDRESS(ROW()+(0), COLUMN()+(-2), 1))*INDIRECT(ADDRESS(ROW()+(0), COLUMN()+(-1), 1)), 2)</f>
        <v>2.2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2.34</v>
      </c>
      <c r="G13" s="12">
        <v>15.3</v>
      </c>
      <c r="H13" s="12">
        <f ca="1">ROUND(INDIRECT(ADDRESS(ROW()+(0), COLUMN()+(-2), 1))*INDIRECT(ADDRESS(ROW()+(0), COLUMN()+(-1), 1)), 2)</f>
        <v>35.8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538.05</v>
      </c>
      <c r="H14" s="12">
        <f ca="1">ROUND(INDIRECT(ADDRESS(ROW()+(0), COLUMN()+(-2), 1))*INDIRECT(ADDRESS(ROW()+(0), COLUMN()+(-1), 1)), 2)</f>
        <v>564.95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0.041</v>
      </c>
      <c r="G15" s="12">
        <v>163.66</v>
      </c>
      <c r="H15" s="12">
        <f ca="1">ROUND(INDIRECT(ADDRESS(ROW()+(0), COLUMN()+(-2), 1))*INDIRECT(ADDRESS(ROW()+(0), COLUMN()+(-1), 1)), 2)</f>
        <v>6.71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0.082</v>
      </c>
      <c r="G16" s="14">
        <v>223.92</v>
      </c>
      <c r="H16" s="14">
        <f ca="1">ROUND(INDIRECT(ADDRESS(ROW()+(0), COLUMN()+(-2), 1))*INDIRECT(ADDRESS(ROW()+(0), COLUMN()+(-1), 1)), 2)</f>
        <v>18.36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643.23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76.52</v>
      </c>
      <c r="H19" s="14">
        <f ca="1">ROUND(INDIRECT(ADDRESS(ROW()+(0), COLUMN()+(-2), 1))*INDIRECT(ADDRESS(ROW()+(0), COLUMN()+(-1), 1)), 2)</f>
        <v>0.46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0.46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0.23</v>
      </c>
      <c r="G22" s="12">
        <v>115.52</v>
      </c>
      <c r="H22" s="12">
        <f ca="1">ROUND(INDIRECT(ADDRESS(ROW()+(0), COLUMN()+(-2), 1))*INDIRECT(ADDRESS(ROW()+(0), COLUMN()+(-1), 1)), 2)</f>
        <v>26.57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</v>
      </c>
      <c r="G23" s="14">
        <v>83.2</v>
      </c>
      <c r="H23" s="14">
        <f ca="1">ROUND(INDIRECT(ADDRESS(ROW()+(0), COLUMN()+(-2), 1))*INDIRECT(ADDRESS(ROW()+(0), COLUMN()+(-1), 1)), 2)</f>
        <v>24.96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51.53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695.22</v>
      </c>
      <c r="H26" s="14">
        <f ca="1">ROUND(INDIRECT(ADDRESS(ROW()+(0), COLUMN()+(-2), 1))*INDIRECT(ADDRESS(ROW()+(0), COLUMN()+(-1), 1))/100, 2)</f>
        <v>13.9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709.12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