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<sst xmlns="http://schemas.openxmlformats.org/spreadsheetml/2006/main" count="56" uniqueCount="56">
  <si>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</si>
  <si>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ICC125</t>
  </si>
  <si>
    <t xml:space="preserve">Ud</t>
  </si>
  <si>
    <t xml:space="preserve">Caldera a gasóleo, colectiva, de baja temperatura, de pie, de hierro fundido.</t>
  </si>
  <si>
    <r>
      <rPr>
        <sz val="8.25"/>
        <color rgb="FF000000"/>
        <rFont val="Arial"/>
        <family val="2"/>
      </rPr>
  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exterior. Incluso válvula de seguridad, purgadores, pirostato y desagüe a desagüe para el vaciado de la caldera y el drenaje de la válvula de seguridad, sin incluir el ducto para desagüe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</si>
  <si>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</si>
  <si>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</si>
  <si>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</si>
  <si>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</si>
  <si>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</si>
  <si>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</si>
  <si>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</si>
  <si>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</si>
  <si>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</si>
  <si>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</si>
  <si>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</si>
  <si>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</si>
  <si>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</si>
  <si>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</si>
  <si>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</si>
  <si>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</si>
  <si>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</si>
  <si>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</si>
  <si>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</si>
  <si>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</si>
  <si>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</si>
  <si>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desagüe,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</si>
  <si>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</si>
  <si>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</si>
  <si>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</si>
  <si>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</si>
  <si>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</si>
  <si>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</si>
  <si>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</si>
  <si>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</si>
  <si>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</si>
  <si>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</si>
  <si>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</si>
  <si>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</si>
  <si>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</si>
  <si>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</si>
  <si>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</si>
  <si>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</si>
  <si>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</si>
  <si>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</si>
  <si>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</si>
  <si>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</si>
  <si>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</si>
  <si>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</si>
  <si>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</si>
  <si>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</si>
  <si>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</si>
  <si>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</si>
  <si>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</si>
  <si>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180.428,40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</si>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</sst>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124327</v>
      </c>
      <c r="G10" s="12">
        <f ca="1">ROUND(INDIRECT(ADDRESS(ROW()+(0), COLUMN()+(-2), 1))*INDIRECT(ADDRESS(ROW()+(0), COLUMN()+(-1), 1)), 2)</f>
        <v>124327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28469.3</v>
      </c>
      <c r="G11" s="12">
        <f ca="1">ROUND(INDIRECT(ADDRESS(ROW()+(0), COLUMN()+(-2), 1))*INDIRECT(ADDRESS(ROW()+(0), COLUMN()+(-1), 1)), 2)</f>
        <v>28469.3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135.47</v>
      </c>
      <c r="G12" s="12">
        <f ca="1">ROUND(INDIRECT(ADDRESS(ROW()+(0), COLUMN()+(-2), 1))*INDIRECT(ADDRESS(ROW()+(0), COLUMN()+(-1), 1)), 2)</f>
        <v>135.47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267.97</v>
      </c>
      <c r="G13" s="12">
        <f ca="1">ROUND(INDIRECT(ADDRESS(ROW()+(0), COLUMN()+(-2), 1))*INDIRECT(ADDRESS(ROW()+(0), COLUMN()+(-1), 1)), 2)</f>
        <v>535.94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540.56</v>
      </c>
      <c r="G14" s="12">
        <f ca="1">ROUND(INDIRECT(ADDRESS(ROW()+(0), COLUMN()+(-2), 1))*INDIRECT(ADDRESS(ROW()+(0), COLUMN()+(-1), 1)), 2)</f>
        <v>540.56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12.23</v>
      </c>
      <c r="G15" s="12">
        <f ca="1">ROUND(INDIRECT(ADDRESS(ROW()+(0), COLUMN()+(-2), 1))*INDIRECT(ADDRESS(ROW()+(0), COLUMN()+(-1), 1)), 2)</f>
        <v>122.3</v>
      </c>
    </row>
    <row r="16" spans="1:7" ht="55.5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13.6</v>
      </c>
      <c r="G16" s="12">
        <f ca="1">ROUND(INDIRECT(ADDRESS(ROW()+(0), COLUMN()+(-2), 1))*INDIRECT(ADDRESS(ROW()+(0), COLUMN()+(-1), 1)), 2)</f>
        <v>272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5405.56</v>
      </c>
      <c r="G17" s="12">
        <f ca="1">ROUND(INDIRECT(ADDRESS(ROW()+(0), COLUMN()+(-2), 1))*INDIRECT(ADDRESS(ROW()+(0), COLUMN()+(-1), 1)), 2)</f>
        <v>5405.56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60.54</v>
      </c>
      <c r="G18" s="12">
        <f ca="1">ROUND(INDIRECT(ADDRESS(ROW()+(0), COLUMN()+(-2), 1))*INDIRECT(ADDRESS(ROW()+(0), COLUMN()+(-1), 1)), 2)</f>
        <v>60.54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42.88</v>
      </c>
      <c r="G19" s="14">
        <f ca="1">ROUND(INDIRECT(ADDRESS(ROW()+(0), COLUMN()+(-2), 1))*INDIRECT(ADDRESS(ROW()+(0), COLUMN()+(-1), 1)), 2)</f>
        <v>42.88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159912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4.44</v>
      </c>
      <c r="F22" s="12">
        <v>117.18</v>
      </c>
      <c r="G22" s="12">
        <f ca="1">ROUND(INDIRECT(ADDRESS(ROW()+(0), COLUMN()+(-2), 1))*INDIRECT(ADDRESS(ROW()+(0), COLUMN()+(-1), 1)), 2)</f>
        <v>520.28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4.44</v>
      </c>
      <c r="F23" s="14">
        <v>85.08</v>
      </c>
      <c r="G23" s="14">
        <f ca="1">ROUND(INDIRECT(ADDRESS(ROW()+(0), COLUMN()+(-2), 1))*INDIRECT(ADDRESS(ROW()+(0), COLUMN()+(-1), 1)), 2)</f>
        <v>377.76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898.04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160810</v>
      </c>
      <c r="G26" s="14">
        <f ca="1">ROUND(INDIRECT(ADDRESS(ROW()+(0), COLUMN()+(-2), 1))*INDIRECT(ADDRESS(ROW()+(0), COLUMN()+(-1), 1))/100, 2)</f>
        <v>3216.19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164026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