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<sst xmlns="http://schemas.openxmlformats.org/spreadsheetml/2006/main" count="35" uniqueCount="35">
  <si>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</si>
  <si>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ICD100</t>
  </si>
  <si>
    <t xml:space="preserve">m</t>
  </si>
  <si>
    <t xml:space="preserve">Tubería para combustible líquido.</t>
  </si>
  <si>
    <r>
      <rPr>
        <sz val="8.25"/>
        <color rgb="FF000000"/>
        <rFont val="Arial"/>
        <family val="2"/>
      </rPr>
      <t xml:space="preserve">Tubería para combustible líquido, colocada superficialmente, formada por tubo de acero negro, con soldadura longitudinal por resistencia eléctrica, serie M, de 1/2" DN 15 mm de diámetro y 2,6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</si>
  <si>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</si>
  <si>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</si>
  <si>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</si>
  <si>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</si>
  <si>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</si>
  <si>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</si>
  <si>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</si>
  <si>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mt08tan330b</t>
  </si>
  <si>
    <t xml:space="preserve">Ud</t>
  </si>
  <si>
    <t xml:space="preserve">Material auxiliar para montaje y sujeción a la obra de las tuberías de acero, de 1/2" DN 15 mm.</t>
  </si>
  <si>
    <t xml:space="preserve">mt08tan010be</t>
  </si>
  <si>
    <t xml:space="preserve">m</t>
  </si>
  <si>
    <t xml:space="preserve">Tubo de acero negro, con soldadura longitudinal por resistencia eléctrica, serie M, de 1/2" DN 15 mm de diámetro y 2,6 mm de espesor, con el precio incrementado el 20% en concepto de accesorios y piezas especiales.</t>
  </si>
  <si>
    <t xml:space="preserve">mt27pfi030</t>
  </si>
  <si>
    <t xml:space="preserve">kg</t>
  </si>
  <si>
    <t xml:space="preserve">Imprimación antioxidante con poliuretano.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</si>
  <si>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</si>
  <si>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</si>
  <si>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</si>
  <si>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</si>
  <si>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</si>
  <si>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</si>
  <si>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</si>
  <si>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Ayudante de instalador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</si>
  <si>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</si>
  <si>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</si>
  <si>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</si>
  <si>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</si>
  <si>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17,14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</si>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</sst>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48" customWidth="1"/>
    <col min="4" max="4" width="74.97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9.82</v>
      </c>
      <c r="G10" s="12">
        <f ca="1">ROUND(INDIRECT(ADDRESS(ROW()+(0), COLUMN()+(-2), 1))*INDIRECT(ADDRESS(ROW()+(0), COLUMN()+(-1), 1)), 2)</f>
        <v>9.82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93.66</v>
      </c>
      <c r="G11" s="12">
        <f ca="1">ROUND(INDIRECT(ADDRESS(ROW()+(0), COLUMN()+(-2), 1))*INDIRECT(ADDRESS(ROW()+(0), COLUMN()+(-1), 1)), 2)</f>
        <v>93.66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0.008</v>
      </c>
      <c r="F12" s="14">
        <v>287.79</v>
      </c>
      <c r="G12" s="14">
        <f ca="1">ROUND(INDIRECT(ADDRESS(ROW()+(0), COLUMN()+(-2), 1))*INDIRECT(ADDRESS(ROW()+(0), COLUMN()+(-1), 1)), 2)</f>
        <v>2.3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105.78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0.395</v>
      </c>
      <c r="F15" s="12">
        <v>118.7</v>
      </c>
      <c r="G15" s="12">
        <f ca="1">ROUND(INDIRECT(ADDRESS(ROW()+(0), COLUMN()+(-2), 1))*INDIRECT(ADDRESS(ROW()+(0), COLUMN()+(-1), 1)), 2)</f>
        <v>46.89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0.395</v>
      </c>
      <c r="F16" s="14">
        <v>86.19</v>
      </c>
      <c r="G16" s="14">
        <f ca="1">ROUND(INDIRECT(ADDRESS(ROW()+(0), COLUMN()+(-2), 1))*INDIRECT(ADDRESS(ROW()+(0), COLUMN()+(-1), 1)), 2)</f>
        <v>34.05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80.94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186.72</v>
      </c>
      <c r="G19" s="14">
        <f ca="1">ROUND(INDIRECT(ADDRESS(ROW()+(0), COLUMN()+(-2), 1))*INDIRECT(ADDRESS(ROW()+(0), COLUMN()+(-1), 1))/100, 2)</f>
        <v>3.73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190.45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