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<sst xmlns="http://schemas.openxmlformats.org/spreadsheetml/2006/main" count="44" uniqueCount="44">
  <si>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</si>
  <si>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ICG239</t>
  </si>
  <si>
    <t xml:space="preserve">Ud</t>
  </si>
  <si>
    <t xml:space="preserve">Conjunto de calderas a gas, de condensación, de pie, de acero inoxidable.</t>
  </si>
  <si>
    <r>
      <rPr>
        <sz val="8.25"/>
        <color rgb="FF000000"/>
        <rFont val="Arial"/>
        <family val="2"/>
      </rPr>
      <t xml:space="preserve">Conjunto de 2 calderas en cascada, siendo cada una de ellas una 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válvula de seguridad, purgadores, y desagüe a desagüe para el vaciado de la caldera y el drenaje de la válvula de seguridad, sin incluir el ducto para desagüe de los productos de la combustión.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</si>
  <si>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</si>
  <si>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</si>
  <si>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</si>
  <si>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</si>
  <si>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</si>
  <si>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</si>
  <si>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</si>
  <si>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mt38bax025a</t>
  </si>
  <si>
    <t xml:space="preserve">Ud</t>
  </si>
  <si>
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</si>
  <si>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</si>
  <si>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</si>
  <si>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</si>
  <si>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</si>
  <si>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</si>
  <si>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</si>
  <si>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</si>
  <si>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</si>
  <si>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desagüe,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</si>
  <si>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</si>
  <si>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</si>
  <si>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</si>
  <si>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</si>
  <si>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</si>
  <si>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</si>
  <si>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</si>
  <si>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</si>
  <si>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</si>
  <si>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</si>
  <si>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</si>
  <si>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</si>
  <si>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</si>
  <si>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</si>
  <si>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</si>
  <si>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</si>
  <si>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</si>
  <si>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</si>
  <si>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301.923,56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</si>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</sst>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151999</v>
      </c>
      <c r="G10" s="12">
        <f ca="1">ROUND(INDIRECT(ADDRESS(ROW()+(0), COLUMN()+(-2), 1))*INDIRECT(ADDRESS(ROW()+(0), COLUMN()+(-1), 1)), 2)</f>
        <v>303998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135.47</v>
      </c>
      <c r="G11" s="12">
        <f ca="1">ROUND(INDIRECT(ADDRESS(ROW()+(0), COLUMN()+(-2), 1))*INDIRECT(ADDRESS(ROW()+(0), COLUMN()+(-1), 1)), 2)</f>
        <v>135.47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267.97</v>
      </c>
      <c r="G12" s="12">
        <f ca="1">ROUND(INDIRECT(ADDRESS(ROW()+(0), COLUMN()+(-2), 1))*INDIRECT(ADDRESS(ROW()+(0), COLUMN()+(-1), 1)), 2)</f>
        <v>535.94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540.56</v>
      </c>
      <c r="G13" s="12">
        <f ca="1">ROUND(INDIRECT(ADDRESS(ROW()+(0), COLUMN()+(-2), 1))*INDIRECT(ADDRESS(ROW()+(0), COLUMN()+(-1), 1)), 2)</f>
        <v>540.56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5405.56</v>
      </c>
      <c r="G14" s="12">
        <f ca="1">ROUND(INDIRECT(ADDRESS(ROW()+(0), COLUMN()+(-2), 1))*INDIRECT(ADDRESS(ROW()+(0), COLUMN()+(-1), 1)), 2)</f>
        <v>5405.56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60.54</v>
      </c>
      <c r="G15" s="14">
        <f ca="1">ROUND(INDIRECT(ADDRESS(ROW()+(0), COLUMN()+(-2), 1))*INDIRECT(ADDRESS(ROW()+(0), COLUMN()+(-1), 1)), 2)</f>
        <v>60.54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310676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4.482</v>
      </c>
      <c r="F18" s="12">
        <v>117.18</v>
      </c>
      <c r="G18" s="12">
        <f ca="1">ROUND(INDIRECT(ADDRESS(ROW()+(0), COLUMN()+(-2), 1))*INDIRECT(ADDRESS(ROW()+(0), COLUMN()+(-1), 1)), 2)</f>
        <v>525.2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4.482</v>
      </c>
      <c r="F19" s="14">
        <v>85.08</v>
      </c>
      <c r="G19" s="14">
        <f ca="1">ROUND(INDIRECT(ADDRESS(ROW()+(0), COLUMN()+(-2), 1))*INDIRECT(ADDRESS(ROW()+(0), COLUMN()+(-1), 1)), 2)</f>
        <v>381.33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906.53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311583</v>
      </c>
      <c r="G22" s="14">
        <f ca="1">ROUND(INDIRECT(ADDRESS(ROW()+(0), COLUMN()+(-2), 1))*INDIRECT(ADDRESS(ROW()+(0), COLUMN()+(-1), 1))/100, 2)</f>
        <v>6231.65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317814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