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<sst xmlns="http://schemas.openxmlformats.org/spreadsheetml/2006/main" count="35" uniqueCount="35">
  <si>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</si>
  <si>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</si>
  <si>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</si>
  <si>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</si>
  <si>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energía, diámetro nominal 3/4", para caudal nominal 2,5 m³/h, formado por un contador volumétrico por ultrasonidos, un módulo electrónico para lectura de datos, extraíble, para medición de temperaturas del contador de energía entre 5°C y 150°C, con módulo para lectura a distancia del contador mediante bus de comunicación M-bus, dos sondas de temperatura Pt 1000, una para la ida y otra para el retorno y dos entradas de impulsos para contadores de agua caliente,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</si>
  <si>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</si>
  <si>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</si>
  <si>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</si>
  <si>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</si>
  <si>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</si>
  <si>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</si>
  <si>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</si>
  <si>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mt38alb729a</t>
  </si>
  <si>
    <t xml:space="preserve">Ud</t>
  </si>
  <si>
    <t xml:space="preserve">Contador de energía, diámetro nominal 3/4", para caudal nominal 2,5 m³/h, formado por un contador volumétrico por ultrasonidos, un módulo electrónico para lectura de datos, extraíble, para medición de temperaturas del contador de energía entre 5°C y 150°C, con módulo para lectura a distancia del contador mediante bus de comunicación M-bus, dos sondas de temperatura Pt 1000, una para la ida y otra para el retorno y dos entradas de impulsos para contadores de agua caliente</t>
  </si>
  <si>
    <t xml:space="preserve">mt38alb732b</t>
  </si>
  <si>
    <t xml:space="preserve">Ud</t>
  </si>
  <si>
    <t xml:space="preserve">Juego de racores, de 3/4" de diámetro, para contador de energía.</t>
  </si>
  <si>
    <t xml:space="preserve">mt38alb731b</t>
  </si>
  <si>
    <t xml:space="preserve">Ud</t>
  </si>
  <si>
    <t xml:space="preserve">T portasonda de temperatura, de 3/4" de diámetro, para contador de energía.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</si>
  <si>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</si>
  <si>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</si>
  <si>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</si>
  <si>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</si>
  <si>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</si>
  <si>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</si>
  <si>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</si>
  <si>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</si>
  <si>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</si>
  <si>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</si>
  <si>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</si>
  <si>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</si>
  <si>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3.553,95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</si>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</sst>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12965.2</v>
      </c>
      <c r="G10" s="12">
        <f ca="1">ROUND(INDIRECT(ADDRESS(ROW()+(0), COLUMN()+(-2), 1))*INDIRECT(ADDRESS(ROW()+(0), COLUMN()+(-1), 1)), 2)</f>
        <v>12965.2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194.27</v>
      </c>
      <c r="G11" s="12">
        <f ca="1">ROUND(INDIRECT(ADDRESS(ROW()+(0), COLUMN()+(-2), 1))*INDIRECT(ADDRESS(ROW()+(0), COLUMN()+(-1), 1)), 2)</f>
        <v>194.27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361.23</v>
      </c>
      <c r="G12" s="12">
        <f ca="1">ROUND(INDIRECT(ADDRESS(ROW()+(0), COLUMN()+(-2), 1))*INDIRECT(ADDRESS(ROW()+(0), COLUMN()+(-1), 1)), 2)</f>
        <v>722.46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75.68</v>
      </c>
      <c r="G13" s="14">
        <f ca="1">ROUND(INDIRECT(ADDRESS(ROW()+(0), COLUMN()+(-2), 1))*INDIRECT(ADDRESS(ROW()+(0), COLUMN()+(-1), 1)), 2)</f>
        <v>3.78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13885.8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0.438</v>
      </c>
      <c r="F16" s="14">
        <v>117.18</v>
      </c>
      <c r="G16" s="14">
        <f ca="1">ROUND(INDIRECT(ADDRESS(ROW()+(0), COLUMN()+(-2), 1))*INDIRECT(ADDRESS(ROW()+(0), COLUMN()+(-1), 1)), 2)</f>
        <v>51.32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51.32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13937.1</v>
      </c>
      <c r="G19" s="14">
        <f ca="1">ROUND(INDIRECT(ADDRESS(ROW()+(0), COLUMN()+(-2), 1))*INDIRECT(ADDRESS(ROW()+(0), COLUMN()+(-1), 1))/100, 2)</f>
        <v>278.74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14215.8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