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<sst xmlns="http://schemas.openxmlformats.org/spreadsheetml/2006/main" count="29" uniqueCount="29">
  <si>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</si>
  <si>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ICS097</t>
  </si>
  <si>
    <t xml:space="preserve">Ud</t>
  </si>
  <si>
    <t xml:space="preserve">Válvula de equilibrado.</t>
  </si>
  <si>
    <r>
      <rPr>
        <sz val="8.25"/>
        <color rgb="FF000000"/>
        <rFont val="Arial"/>
        <family val="2"/>
      </rPr>
      <t xml:space="preserve">Válvula de equilibrado térmico, con cuerpo de bronce, termómetro, regulación de la temperatura entre 50°C y 60°C, posibilidad de actuar como válvula de corte, conexiones roscadas hembra de 1/2" de diámetro y aislamiento térmico, con temperatura máxima de 90°C, instalada en el retorno de agua caliente.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</si>
  <si>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</si>
  <si>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</si>
  <si>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</si>
  <si>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</si>
  <si>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</si>
  <si>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</si>
  <si>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</si>
  <si>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mt38sth118a</t>
  </si>
  <si>
    <t xml:space="preserve">Ud</t>
  </si>
  <si>
    <t xml:space="preserve">Válvula de equilibrado térmico, con cuerpo de bronce, termómetro, regulación de la temperatura entre 50°C y 60°C, posibilidad de actuar como válvula de corte, conexiones roscadas hembra de 1/2" de diámetro y aislamiento térmico, con temperatura máxima de 90°C, para instalar en el retorno de agua caliente</t>
  </si>
  <si>
    <t xml:space="preserve">mt38www012</t>
  </si>
  <si>
    <t xml:space="preserve">Ud</t>
  </si>
  <si>
    <t xml:space="preserve">Material auxiliar para instalaciones de calefacción y agua caliente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</si>
  <si>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</si>
  <si>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</si>
  <si>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</si>
  <si>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</si>
  <si>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</si>
  <si>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</si>
  <si>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</si>
  <si>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</si>
  <si>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</si>
  <si>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1.669,90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</si>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</sst>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5810.73</v>
      </c>
      <c r="G10" s="12">
        <f ca="1">ROUND(INDIRECT(ADDRESS(ROW()+(0), COLUMN()+(-2), 1))*INDIRECT(ADDRESS(ROW()+(0), COLUMN()+(-1), 1)), 2)</f>
        <v>5810.73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75.15</v>
      </c>
      <c r="G11" s="14">
        <f ca="1">ROUND(INDIRECT(ADDRESS(ROW()+(0), COLUMN()+(-2), 1))*INDIRECT(ADDRESS(ROW()+(0), COLUMN()+(-1), 1)), 2)</f>
        <v>3.76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5814.49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0.44</v>
      </c>
      <c r="F14" s="14">
        <v>73.85</v>
      </c>
      <c r="G14" s="14">
        <f ca="1">ROUND(INDIRECT(ADDRESS(ROW()+(0), COLUMN()+(-2), 1))*INDIRECT(ADDRESS(ROW()+(0), COLUMN()+(-1), 1)), 2)</f>
        <v>32.49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32.49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5846.98</v>
      </c>
      <c r="G17" s="14">
        <f ca="1">ROUND(INDIRECT(ADDRESS(ROW()+(0), COLUMN()+(-2), 1))*INDIRECT(ADDRESS(ROW()+(0), COLUMN()+(-1), 1))/100, 2)</f>
        <v>116.94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5963.92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