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<sst xmlns="http://schemas.openxmlformats.org/spreadsheetml/2006/main" count="32" uniqueCount="32">
  <si>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</si>
  <si>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ICV072</t>
  </si>
  <si>
    <t xml:space="preserve">Ud</t>
  </si>
  <si>
    <t xml:space="preserve">Unidad interior, sistema aire-agua multi-split</t>
  </si>
  <si>
    <r>
      <rPr>
        <sz val="8.25"/>
        <color rgb="FF000000"/>
        <rFont val="Arial"/>
        <family val="2"/>
      </rPr>
      <t xml:space="preserve">Unidad interior para sistema multi-split, para calefacción, potencia calorífica 11 kW, para gas R-410A y R-134a, dimensiones 705x600x695 mm, presión sonora en modo normal/silencioso: 43/40 dBA, peso 144 kg, diámetro de conexión de la tubería de líquido 3/8", diámetro de conexión de la tubería de gas 5/8", índice de capacidad 100, rango de temperatura de salida de agua para calefacción desde 25 hasta 80°C, rango de temperatura de salida de agua para producción de agua caliente desde 45 hasta 75°C.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</si>
  <si>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</si>
  <si>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</si>
  <si>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</si>
  <si>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</si>
  <si>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</si>
  <si>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</si>
  <si>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</si>
  <si>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mt42dai370a</t>
  </si>
  <si>
    <t xml:space="preserve">Ud</t>
  </si>
  <si>
    <t xml:space="preserve">Unidad interior para sistema multi-split, para calefacción, potencia calorífica 11 kW, para gas R-410A y R-134a, dimensiones 705x600x695 mm, presión sonora en modo normal/silencioso: 43/40 dBA, peso 144 kg, diámetro de conexión de la tubería de líquido 3/8", diámetro de conexión de la tubería de gas 5/8", índice de capacidad 100, rango de temperatura de salida de agua para calefacción desde 25 hasta 80°C, rango de temperatura de salida de agua para producción de agua caliente desde 45 hasta 75°C.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</si>
  <si>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</si>
  <si>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</si>
  <si>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</si>
  <si>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</si>
  <si>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</si>
  <si>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</si>
  <si>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</si>
  <si>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</si>
  <si>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</si>
  <si>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</si>
  <si>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</si>
  <si>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</si>
  <si>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</si>
  <si>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</si>
  <si>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</si>
  <si>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129.043,72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</si>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</sst>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68.00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196306</v>
      </c>
      <c r="H10" s="12">
        <f ca="1">ROUND(INDIRECT(ADDRESS(ROW()+(0), COLUMN()+(-2), 1))*INDIRECT(ADDRESS(ROW()+(0), COLUMN()+(-1), 1)), 2)</f>
        <v>196306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513.96</v>
      </c>
      <c r="H11" s="14">
        <f ca="1">ROUND(INDIRECT(ADDRESS(ROW()+(0), COLUMN()+(-2), 1))*INDIRECT(ADDRESS(ROW()+(0), COLUMN()+(-1), 1)), 2)</f>
        <v>1027.92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197334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1.699</v>
      </c>
      <c r="G14" s="12">
        <v>117.18</v>
      </c>
      <c r="H14" s="12">
        <f ca="1">ROUND(INDIRECT(ADDRESS(ROW()+(0), COLUMN()+(-2), 1))*INDIRECT(ADDRESS(ROW()+(0), COLUMN()+(-1), 1)), 2)</f>
        <v>199.09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1.699</v>
      </c>
      <c r="G15" s="14">
        <v>85.08</v>
      </c>
      <c r="H15" s="14">
        <f ca="1">ROUND(INDIRECT(ADDRESS(ROW()+(0), COLUMN()+(-2), 1))*INDIRECT(ADDRESS(ROW()+(0), COLUMN()+(-1), 1)), 2)</f>
        <v>144.55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343.64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197677</v>
      </c>
      <c r="H18" s="14">
        <f ca="1">ROUND(INDIRECT(ADDRESS(ROW()+(0), COLUMN()+(-2), 1))*INDIRECT(ADDRESS(ROW()+(0), COLUMN()+(-1), 1))/100, 2)</f>
        <v>3953.55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201631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