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<sst xmlns="http://schemas.openxmlformats.org/spreadsheetml/2006/main" count="29" uniqueCount="29">
  <si>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</si>
  <si>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IEF005</t>
  </si>
  <si>
    <t xml:space="preserve">Ud</t>
  </si>
  <si>
    <t xml:space="preserve">Teja solar fotovoltaica plana.</t>
  </si>
  <si>
    <r>
      <rPr>
        <sz val="8.25"/>
        <color rgb="FF000000"/>
        <rFont val="Arial"/>
        <family val="2"/>
      </rPr>
  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 Incluso accesorios de montaje y material de conexionado eléctrico.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</si>
  <si>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</si>
  <si>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</si>
  <si>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</si>
  <si>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</si>
  <si>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</si>
  <si>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</si>
  <si>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</si>
  <si>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mt35sol100b</t>
  </si>
  <si>
    <t xml:space="preserve">Ud</t>
  </si>
  <si>
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</t>
  </si>
  <si>
    <t xml:space="preserve">Subtotal materiales:</t>
  </si>
  <si>
    <t xml:space="preserve">Mano de obra</t>
  </si>
  <si>
    <t xml:space="preserve">mo009</t>
  </si>
  <si>
    <t xml:space="preserve">h</t>
  </si>
  <si>
    <t xml:space="preserve">Instalador de captadores solares.</t>
  </si>
  <si>
    <t xml:space="preserve">mo108</t>
  </si>
  <si>
    <t xml:space="preserve">h</t>
  </si>
  <si>
    <t xml:space="preserve">Ayudante de instalador de captadores solares.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</si>
  <si>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</si>
  <si>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</si>
  <si>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</si>
  <si>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</si>
  <si>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374,17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</si>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</sst>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6.29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2415.68</v>
      </c>
      <c r="H10" s="14">
        <f ca="1">ROUND(INDIRECT(ADDRESS(ROW()+(0), COLUMN()+(-2), 1))*INDIRECT(ADDRESS(ROW()+(0), COLUMN()+(-1), 1)), 2)</f>
        <v>2415.68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2415.68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0.208</v>
      </c>
      <c r="G13" s="13">
        <v>83.21</v>
      </c>
      <c r="H13" s="13">
        <f ca="1">ROUND(INDIRECT(ADDRESS(ROW()+(0), COLUMN()+(-2), 1))*INDIRECT(ADDRESS(ROW()+(0), COLUMN()+(-1), 1)), 2)</f>
        <v>17.31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0.208</v>
      </c>
      <c r="G14" s="14">
        <v>60.3</v>
      </c>
      <c r="H14" s="14">
        <f ca="1">ROUND(INDIRECT(ADDRESS(ROW()+(0), COLUMN()+(-2), 1))*INDIRECT(ADDRESS(ROW()+(0), COLUMN()+(-1), 1)), 2)</f>
        <v>12.54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2445.53</v>
      </c>
      <c r="H17" s="14">
        <f ca="1">ROUND(INDIRECT(ADDRESS(ROW()+(0), COLUMN()+(-2), 1))*INDIRECT(ADDRESS(ROW()+(0), COLUMN()+(-1), 1))/100, 2)</f>
        <v>48.91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2494.44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