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<sst xmlns="http://schemas.openxmlformats.org/spreadsheetml/2006/main" count="64" uniqueCount="64">
  <si>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</si>
  <si>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</si>
  <si>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</si>
  <si>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</si>
  <si>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caja de registro prefabricada de polipropileno. El precio incluye la demolición y el levantado del pavimento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</si>
  <si>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</si>
  <si>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</si>
  <si>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</si>
  <si>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</si>
  <si>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</si>
  <si>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</si>
  <si>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</si>
  <si>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</si>
  <si>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</si>
  <si>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</si>
  <si>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</si>
  <si>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</si>
  <si>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</si>
  <si>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</si>
  <si>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</si>
  <si>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</si>
  <si>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mt43www030b</t>
  </si>
  <si>
    <t xml:space="preserve">Ud</t>
  </si>
  <si>
    <t xml:space="preserve">Caja de registro registrable de polipropileno, con fondo precortado, 40x40x40 cm, para instalaciones receptoras de gas.</t>
  </si>
  <si>
    <t xml:space="preserve">mt11arp050e</t>
  </si>
  <si>
    <t xml:space="preserve">Ud</t>
  </si>
  <si>
    <t xml:space="preserve">Tapa de PVC, para cajas de registro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</si>
  <si>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</si>
  <si>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</si>
  <si>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</si>
  <si>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</si>
  <si>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</si>
  <si>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</si>
  <si>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</si>
  <si>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</si>
  <si>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</si>
  <si>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</si>
  <si>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 y 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</si>
  <si>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</si>
  <si>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</si>
  <si>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</si>
  <si>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</si>
  <si>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</si>
  <si>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</si>
  <si>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</si>
  <si>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</si>
  <si>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</si>
  <si>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</si>
  <si>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</si>
  <si>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</si>
  <si>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</si>
  <si>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</si>
  <si>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</si>
  <si>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</si>
  <si>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</si>
  <si>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</si>
  <si>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</si>
  <si>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</si>
  <si>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</si>
  <si>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</si>
  <si>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</si>
  <si>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</si>
  <si>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1.913,55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</si>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</sst>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408.88</v>
      </c>
      <c r="H10" s="12">
        <f ca="1">ROUND(INDIRECT(ADDRESS(ROW()+(0), COLUMN()+(-2), 1))*INDIRECT(ADDRESS(ROW()+(0), COLUMN()+(-1), 1)), 2)</f>
        <v>261.68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344.81</v>
      </c>
      <c r="H11" s="12">
        <f ca="1">ROUND(INDIRECT(ADDRESS(ROW()+(0), COLUMN()+(-2), 1))*INDIRECT(ADDRESS(ROW()+(0), COLUMN()+(-1), 1)), 2)</f>
        <v>2758.48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2610.35</v>
      </c>
      <c r="H12" s="12">
        <f ca="1">ROUND(INDIRECT(ADDRESS(ROW()+(0), COLUMN()+(-2), 1))*INDIRECT(ADDRESS(ROW()+(0), COLUMN()+(-1), 1)), 2)</f>
        <v>1949.93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2658.18</v>
      </c>
      <c r="H13" s="12">
        <f ca="1">ROUND(INDIRECT(ADDRESS(ROW()+(0), COLUMN()+(-2), 1))*INDIRECT(ADDRESS(ROW()+(0), COLUMN()+(-1), 1)), 2)</f>
        <v>2658.18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1710.94</v>
      </c>
      <c r="H14" s="12">
        <f ca="1">ROUND(INDIRECT(ADDRESS(ROW()+(0), COLUMN()+(-2), 1))*INDIRECT(ADDRESS(ROW()+(0), COLUMN()+(-1), 1)), 2)</f>
        <v>1710.94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2537.14</v>
      </c>
      <c r="H15" s="12">
        <f ca="1">ROUND(INDIRECT(ADDRESS(ROW()+(0), COLUMN()+(-2), 1))*INDIRECT(ADDRESS(ROW()+(0), COLUMN()+(-1), 1)), 2)</f>
        <v>2537.14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162.94</v>
      </c>
      <c r="H16" s="12">
        <f ca="1">ROUND(INDIRECT(ADDRESS(ROW()+(0), COLUMN()+(-2), 1))*INDIRECT(ADDRESS(ROW()+(0), COLUMN()+(-1), 1)), 2)</f>
        <v>162.94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3177.93</v>
      </c>
      <c r="H17" s="14">
        <f ca="1">ROUND(INDIRECT(ADDRESS(ROW()+(0), COLUMN()+(-2), 1))*INDIRECT(ADDRESS(ROW()+(0), COLUMN()+(-1), 1)), 2)</f>
        <v>3177.93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15217.2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170.93</v>
      </c>
      <c r="H20" s="12">
        <f ca="1">ROUND(INDIRECT(ADDRESS(ROW()+(0), COLUMN()+(-2), 1))*INDIRECT(ADDRESS(ROW()+(0), COLUMN()+(-1), 1)), 2)</f>
        <v>410.23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101.07</v>
      </c>
      <c r="H21" s="14">
        <f ca="1">ROUND(INDIRECT(ADDRESS(ROW()+(0), COLUMN()+(-2), 1))*INDIRECT(ADDRESS(ROW()+(0), COLUMN()+(-1), 1)), 2)</f>
        <v>242.57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652.8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3.485</v>
      </c>
      <c r="G24" s="12">
        <v>114.04</v>
      </c>
      <c r="H24" s="12">
        <f ca="1">ROUND(INDIRECT(ADDRESS(ROW()+(0), COLUMN()+(-2), 1))*INDIRECT(ADDRESS(ROW()+(0), COLUMN()+(-1), 1)), 2)</f>
        <v>397.43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6.838</v>
      </c>
      <c r="G25" s="12">
        <v>82.13</v>
      </c>
      <c r="H25" s="12">
        <f ca="1">ROUND(INDIRECT(ADDRESS(ROW()+(0), COLUMN()+(-2), 1))*INDIRECT(ADDRESS(ROW()+(0), COLUMN()+(-1), 1)), 2)</f>
        <v>561.6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22.574</v>
      </c>
      <c r="G26" s="12">
        <v>117.18</v>
      </c>
      <c r="H26" s="12">
        <f ca="1">ROUND(INDIRECT(ADDRESS(ROW()+(0), COLUMN()+(-2), 1))*INDIRECT(ADDRESS(ROW()+(0), COLUMN()+(-1), 1)), 2)</f>
        <v>2645.22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11.397</v>
      </c>
      <c r="G27" s="14">
        <v>85.08</v>
      </c>
      <c r="H27" s="14">
        <f ca="1">ROUND(INDIRECT(ADDRESS(ROW()+(0), COLUMN()+(-2), 1))*INDIRECT(ADDRESS(ROW()+(0), COLUMN()+(-1), 1)), 2)</f>
        <v>969.66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4573.91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20443.9</v>
      </c>
      <c r="H30" s="14">
        <f ca="1">ROUND(INDIRECT(ADDRESS(ROW()+(0), COLUMN()+(-2), 1))*INDIRECT(ADDRESS(ROW()+(0), COLUMN()+(-1), 1))/100, 2)</f>
        <v>817.76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21261.7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