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<sst xmlns="http://schemas.openxmlformats.org/spreadsheetml/2006/main" count="32" uniqueCount="32">
  <si>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</si>
  <si>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</si>
  <si>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</si>
  <si>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</si>
  <si>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industrial suspendida tipo Downlight, de 490 mm de diámetro y 480 mm de altura, para lámpara de vapor de mercurio elipsoidal HME de 125 W, con cuerpo de aluminio extruido, acabado lacado, de color azul, con equipo de encendido magnético; grado de protección IP20; reflector de aluminio.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</si>
  <si>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</si>
  <si>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</si>
  <si>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</si>
  <si>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</si>
  <si>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</si>
  <si>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</si>
  <si>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</si>
  <si>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mt34lam150da</t>
  </si>
  <si>
    <t xml:space="preserve">Ud</t>
  </si>
  <si>
    <t xml:space="preserve">Luminaria industrial suspendida tipo Downlight, de 490 mm de diámetro y 480 mm de altura, para lámpara de vapor de mercurio elipsoidal HME de 125 W, con cuerpo de aluminio extruido, acabado lacado, de color azul, con equipo de encendido magnético; grado de protección IP20; reflector de aluminio.</t>
  </si>
  <si>
    <t xml:space="preserve">mt34lvp010c</t>
  </si>
  <si>
    <t xml:space="preserve">Ud</t>
  </si>
  <si>
    <t xml:space="preserve">Lámpara de vapor de mercurio, 125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</si>
  <si>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</si>
  <si>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</si>
  <si>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</si>
  <si>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</si>
  <si>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</si>
  <si>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</si>
  <si>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</si>
  <si>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</si>
  <si>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</si>
  <si>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</si>
  <si>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</si>
  <si>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</si>
  <si>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2.793,63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</si>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</sst>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1.40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4614.96</v>
      </c>
      <c r="H10" s="12">
        <f ca="1">ROUND(INDIRECT(ADDRESS(ROW()+(0), COLUMN()+(-2), 1))*INDIRECT(ADDRESS(ROW()+(0), COLUMN()+(-1), 1)), 2)</f>
        <v>4614.96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325.51</v>
      </c>
      <c r="H11" s="14">
        <f ca="1">ROUND(INDIRECT(ADDRESS(ROW()+(0), COLUMN()+(-2), 1))*INDIRECT(ADDRESS(ROW()+(0), COLUMN()+(-1), 1)), 2)</f>
        <v>325.51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4940.47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0.219</v>
      </c>
      <c r="G14" s="12">
        <v>103.87</v>
      </c>
      <c r="H14" s="12">
        <f ca="1">ROUND(INDIRECT(ADDRESS(ROW()+(0), COLUMN()+(-2), 1))*INDIRECT(ADDRESS(ROW()+(0), COLUMN()+(-1), 1)), 2)</f>
        <v>22.75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0.219</v>
      </c>
      <c r="G15" s="14">
        <v>75.43</v>
      </c>
      <c r="H15" s="14">
        <f ca="1">ROUND(INDIRECT(ADDRESS(ROW()+(0), COLUMN()+(-2), 1))*INDIRECT(ADDRESS(ROW()+(0), COLUMN()+(-1), 1)), 2)</f>
        <v>16.52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4979.74</v>
      </c>
      <c r="H18" s="14">
        <f ca="1">ROUND(INDIRECT(ADDRESS(ROW()+(0), COLUMN()+(-2), 1))*INDIRECT(ADDRESS(ROW()+(0), COLUMN()+(-1), 1))/100, 2)</f>
        <v>99.59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5079.33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