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<sst xmlns="http://schemas.openxmlformats.org/spreadsheetml/2006/main" count="29" uniqueCount="29">
  <si>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</si>
  <si>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III102</t>
  </si>
  <si>
    <t xml:space="preserve">Ud</t>
  </si>
  <si>
    <t xml:space="preserve">Luminaria cuadrada tipo Downlight, con lámpara LED. Instalación empotrada.</t>
  </si>
  <si>
    <r>
      <rPr>
        <sz val="8.25"/>
        <color rgb="FF000000"/>
        <rFont val="Arial"/>
        <family val="2"/>
      </rPr>
      <t xml:space="preserve">Luminaria fija de techo tipo Downlight, de lámina de acero, acabado termoesmaltado, de color blanco acabado mate, no regulable, de 11 W, alimentación a 220/240 V y 50-60 Hz, de 124x124x78 mm, con lámpara LED, temperatura de color 3000 K, óptica formada por reflector recubierto con aluminio vaporizado, acabado muy brillante, de alto rendimiento, haz de luz extensivo 72°, marco embellecedor, índice de deslumbramiento unificado menor de 19, índice de reproducción cromática mayor de 80, flujo luminoso 853 lúmenes, grado de protección IP40, con flejes de fijación. Instalación empotrada.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</si>
  <si>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</si>
  <si>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</si>
  <si>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</si>
  <si>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</si>
  <si>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</si>
  <si>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</si>
  <si>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</si>
  <si>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mt34lle080a</t>
  </si>
  <si>
    <t xml:space="preserve">Ud</t>
  </si>
  <si>
    <t xml:space="preserve">Luminaria fija de techo tipo Downlight, de lámina de acero, acabado termoesmaltado, de color blanco acabado mate, no regulable, de 11 W, alimentación a 220/240 V y 50-60 Hz, de 124x124x78 mm, con lámpara LED, temperatura de color 3000 K, óptica formada por reflector recubierto con aluminio vaporizado, acabado muy brillante, de alto rendimiento, haz de luz extensivo 72°, marco embellecedor, índice de deslumbramiento unificado menor de 19, índice de reproducción cromática mayor de 80, flujo luminoso 853 lúmenes, grado de protección IP40, con flejes de fijación, para empotrar.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</si>
  <si>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</si>
  <si>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</si>
  <si>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</si>
  <si>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</si>
  <si>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</si>
  <si>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</si>
  <si>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</si>
  <si>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</si>
  <si>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</si>
  <si>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</si>
  <si>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</si>
  <si>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</si>
  <si>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1.393,19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</si>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</sst>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5.10" customWidth="1"/>
    <col min="3" max="3" width="1.02" customWidth="1"/>
    <col min="4" max="4" width="6.63" customWidth="1"/>
    <col min="5" max="5" width="73.4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4482.54</v>
      </c>
      <c r="H10" s="14">
        <f ca="1">ROUND(INDIRECT(ADDRESS(ROW()+(0), COLUMN()+(-2), 1))*INDIRECT(ADDRESS(ROW()+(0), COLUMN()+(-1), 1)), 2)</f>
        <v>4482.54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4482.54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0.329</v>
      </c>
      <c r="G13" s="13">
        <v>123.93</v>
      </c>
      <c r="H13" s="13">
        <f ca="1">ROUND(INDIRECT(ADDRESS(ROW()+(0), COLUMN()+(-2), 1))*INDIRECT(ADDRESS(ROW()+(0), COLUMN()+(-1), 1)), 2)</f>
        <v>40.77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0.329</v>
      </c>
      <c r="G14" s="14">
        <v>89.97</v>
      </c>
      <c r="H14" s="14">
        <f ca="1">ROUND(INDIRECT(ADDRESS(ROW()+(0), COLUMN()+(-2), 1))*INDIRECT(ADDRESS(ROW()+(0), COLUMN()+(-1), 1)), 2)</f>
        <v>29.6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70.37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4552.91</v>
      </c>
      <c r="H17" s="14">
        <f ca="1">ROUND(INDIRECT(ADDRESS(ROW()+(0), COLUMN()+(-2), 1))*INDIRECT(ADDRESS(ROW()+(0), COLUMN()+(-1), 1))/100, 2)</f>
        <v>91.06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4643.97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