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<sst xmlns="http://schemas.openxmlformats.org/spreadsheetml/2006/main" count="32" uniqueCount="32">
  <si>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</si>
  <si>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III110</t>
  </si>
  <si>
    <t xml:space="preserve">Ud</t>
  </si>
  <si>
    <t xml:space="preserve">Luminaria tipo Downlight. Instalación en superficie.</t>
  </si>
  <si>
    <r>
      <rPr>
        <sz val="8.25"/>
        <color rgb="FF000000"/>
        <rFont val="Arial"/>
        <family val="2"/>
      </rPr>
      <t xml:space="preserve">Luminaria circular de techo Downlight, de 240 mm de diámetro y 150 mm de altura, para 2 lámparas fluorescentes compactas dobles TC-D de 26 W; cuerpo interior de lámina de acero, acabado termoesmaltado, de color blanco; reflector de aluminio con acabado especular; aislamiento clase F. Instalación en superficie. Incluso lámparas.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</si>
  <si>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</si>
  <si>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</si>
  <si>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</si>
  <si>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</si>
  <si>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</si>
  <si>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</si>
  <si>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</si>
  <si>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mt34lyd010d</t>
  </si>
  <si>
    <t xml:space="preserve">Ud</t>
  </si>
  <si>
    <t xml:space="preserve">Luminaria circular de techo Downlight, de 240 mm de diámetro y 150 mm de altura, para 2 lámparas fluorescentes compactas dobles TC-D de 26 W; cuerpo interior de lámina de acero, acabado termoesmaltado, de color blanco; reflector de aluminio con acabado especular; aislamiento clase F.</t>
  </si>
  <si>
    <t xml:space="preserve">mt34tuf020o</t>
  </si>
  <si>
    <t xml:space="preserve">Ud</t>
  </si>
  <si>
    <t xml:space="preserve">Lámpara fluorescente compacta TC-D de 26 W.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</si>
  <si>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</si>
  <si>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</si>
  <si>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</si>
  <si>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</si>
  <si>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Electricista.</t>
  </si>
  <si>
    <t xml:space="preserve">mo102</t>
  </si>
  <si>
    <t xml:space="preserve">h</t>
  </si>
  <si>
    <t xml:space="preserve">Ayudante de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</si>
  <si>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</si>
  <si>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</si>
  <si>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</si>
  <si>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</si>
  <si>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4.437,70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</si>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</sst>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6.12" customWidth="1"/>
    <col min="3" max="3" width="7.31" customWidth="1"/>
    <col min="4" max="4" width="72.7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7510.77</v>
      </c>
      <c r="G10" s="12">
        <f ca="1">ROUND(INDIRECT(ADDRESS(ROW()+(0), COLUMN()+(-2), 1))*INDIRECT(ADDRESS(ROW()+(0), COLUMN()+(-1), 1)), 2)</f>
        <v>7510.77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2</v>
      </c>
      <c r="F11" s="14">
        <v>185.08</v>
      </c>
      <c r="G11" s="14">
        <f ca="1">ROUND(INDIRECT(ADDRESS(ROW()+(0), COLUMN()+(-2), 1))*INDIRECT(ADDRESS(ROW()+(0), COLUMN()+(-1), 1)), 2)</f>
        <v>370.16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7880.93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0.164</v>
      </c>
      <c r="F14" s="12">
        <v>103.87</v>
      </c>
      <c r="G14" s="12">
        <f ca="1">ROUND(INDIRECT(ADDRESS(ROW()+(0), COLUMN()+(-2), 1))*INDIRECT(ADDRESS(ROW()+(0), COLUMN()+(-1), 1)), 2)</f>
        <v>17.03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0.164</v>
      </c>
      <c r="F15" s="14">
        <v>75.43</v>
      </c>
      <c r="G15" s="14">
        <f ca="1">ROUND(INDIRECT(ADDRESS(ROW()+(0), COLUMN()+(-2), 1))*INDIRECT(ADDRESS(ROW()+(0), COLUMN()+(-1), 1)), 2)</f>
        <v>12.37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29.4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7910.33</v>
      </c>
      <c r="G18" s="14">
        <f ca="1">ROUND(INDIRECT(ADDRESS(ROW()+(0), COLUMN()+(-2), 1))*INDIRECT(ADDRESS(ROW()+(0), COLUMN()+(-1), 1))/100, 2)</f>
        <v>158.21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8068.54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