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<sst xmlns="http://schemas.openxmlformats.org/spreadsheetml/2006/main" count="29" uniqueCount="29">
  <si>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</si>
  <si>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IVM014</t>
  </si>
  <si>
    <t xml:space="preserve">Ud</t>
  </si>
  <si>
    <t xml:space="preserve">Extractor para baño.</t>
  </si>
  <si>
    <r>
      <rPr>
        <sz val="8.25"/>
        <color rgb="FF000000"/>
        <rFont val="Arial"/>
        <family val="2"/>
      </rPr>
      <t xml:space="preserve">Extractor para baño formado por ventilador helicoidal extraplano, velocidad 2350 r.p.m., potencia máxima de 9 W, caudal de descarga libre 80 m³/h, nivel de presión sonora de 33 dBA, de dimensiones 121x94x121 mm, diámetro de salida 94 mm, color blanco, motor para alimentación monofásica a 230 V y 50 Hz de frecuencia. Incluso accesorios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</si>
  <si>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</si>
  <si>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</si>
  <si>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</si>
  <si>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</si>
  <si>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</si>
  <si>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</si>
  <si>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</si>
  <si>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mt42ebs070a</t>
  </si>
  <si>
    <t xml:space="preserve">Ud</t>
  </si>
  <si>
    <t xml:space="preserve">Ventilador helicoidal extraplano, velocidad 2350 r.p.m., potencia máxima de 9 W, caudal de descarga libre 80 m³/h, nivel de presión sonora de 33 dBA, de dimensiones 121x94x121 mm, diámetro de salida 94 mm, color blanco, motor para alimentación monofásica a 230 V y 50 Hz de frecuencia.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</si>
  <si>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</si>
  <si>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</si>
  <si>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</si>
  <si>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</si>
  <si>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Electricista.</t>
  </si>
  <si>
    <t xml:space="preserve">mo102</t>
  </si>
  <si>
    <t xml:space="preserve">h</t>
  </si>
  <si>
    <t xml:space="preserve">Ayudante de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</si>
  <si>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</si>
  <si>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</si>
  <si>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</si>
  <si>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</si>
  <si>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779,37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</si>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</sst>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2136.27</v>
      </c>
      <c r="H10" s="14">
        <f ca="1">ROUND(INDIRECT(ADDRESS(ROW()+(0), COLUMN()+(-2), 1))*INDIRECT(ADDRESS(ROW()+(0), COLUMN()+(-1), 1)), 2)</f>
        <v>2136.27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2136.27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0.219</v>
      </c>
      <c r="G13" s="13">
        <v>123.93</v>
      </c>
      <c r="H13" s="13">
        <f ca="1">ROUND(INDIRECT(ADDRESS(ROW()+(0), COLUMN()+(-2), 1))*INDIRECT(ADDRESS(ROW()+(0), COLUMN()+(-1), 1)), 2)</f>
        <v>27.14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0.219</v>
      </c>
      <c r="G14" s="14">
        <v>89.97</v>
      </c>
      <c r="H14" s="14">
        <f ca="1">ROUND(INDIRECT(ADDRESS(ROW()+(0), COLUMN()+(-2), 1))*INDIRECT(ADDRESS(ROW()+(0), COLUMN()+(-1), 1)), 2)</f>
        <v>19.7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46.84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2183.11</v>
      </c>
      <c r="H17" s="14">
        <f ca="1">ROUND(INDIRECT(ADDRESS(ROW()+(0), COLUMN()+(-2), 1))*INDIRECT(ADDRESS(ROW()+(0), COLUMN()+(-1), 1))/100, 2)</f>
        <v>43.66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2226.77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