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<sst xmlns="http://schemas.openxmlformats.org/spreadsheetml/2006/main" count="35" uniqueCount="35">
  <si>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</si>
  <si>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NAQ205</t>
  </si>
  <si>
    <t xml:space="preserve">m²</t>
  </si>
  <si>
    <t xml:space="preserve">Aislamiento termorreflectante por el exterior de cubiertas. Sistema "REVETÓN".</t>
  </si>
  <si>
    <r>
      <rPr>
        <sz val="8.25"/>
        <color rgb="FF000000"/>
        <rFont val="Arial"/>
        <family val="2"/>
      </rPr>
      <t xml:space="preserve">Aislamiento termorreflectante por el exterior de </t>
    </r>
    <r>
      <rPr>
        <b/>
        <sz val="8.25"/>
        <color rgb="FF000000"/>
        <rFont val="Arial"/>
        <family val="2"/>
      </rPr>
      <t xml:space="preserve">cubiertas no transitables</t>
    </r>
    <r>
      <rPr>
        <sz val="8.25"/>
        <color rgb="FF000000"/>
        <rFont val="Arial"/>
        <family val="2"/>
      </rPr>
      <t xml:space="preserve"> con superficie soporte </t>
    </r>
    <r>
      <rPr>
        <b/>
        <sz val="8.25"/>
        <color rgb="FF000000"/>
        <rFont val="Arial"/>
        <family val="2"/>
      </rPr>
      <t xml:space="preserve">de concreto o mortero</t>
    </r>
    <r>
      <rPr>
        <sz val="8.25"/>
        <color rgb="FF000000"/>
        <rFont val="Arial"/>
        <family val="2"/>
      </rPr>
      <t xml:space="preserve"> (no incluida en este precio), realizado mediante </t>
    </r>
    <r>
      <rPr>
        <b/>
        <sz val="8.25"/>
        <color rgb="FF000000"/>
        <rFont val="Arial"/>
        <family val="2"/>
      </rPr>
      <t xml:space="preserve">revestimiento elástico a base de copolímeros acrílicos en emulsión acuosa, Revsun Tec Plus "REVETÓN", color blanco, con un rendimiento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reforzado de puntos singulares con geotextil no tejido de fibras de vidrio,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imprimación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</si>
  <si>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</si>
  <si>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</si>
  <si>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</si>
  <si>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</si>
  <si>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</si>
  <si>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</si>
  <si>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</si>
  <si>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</si>
  <si>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</si>
  <si>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resinas sintéticas, "REVETÓN", incolora.</t>
  </si>
  <si>
    <t xml:space="preserve">mt15rer502b</t>
  </si>
  <si>
    <t xml:space="preserve">m²</t>
  </si>
  <si>
    <t xml:space="preserve">Geotextil no tejido de fibras de vidrio, Texnón 300 "REVETÓN", de 300 g/m² de masa superficial.</t>
  </si>
  <si>
    <t xml:space="preserve">mt15rer700a</t>
  </si>
  <si>
    <t xml:space="preserve">l</t>
  </si>
  <si>
    <t xml:space="preserve">Revestimiento elástico a base de copolímeros acrílicos en emulsión acuosa, Revsun Tec Plus "REVETÓN", color blanco, con un índice de reflexión solar del 70% y 0,91 de emitancia.</t>
  </si>
  <si>
    <t xml:space="preserve">Subtotal materiales:</t>
  </si>
  <si>
    <t xml:space="preserve">Mano de obra</t>
  </si>
  <si>
    <t xml:space="preserve">mo030</t>
  </si>
  <si>
    <t xml:space="preserve">h</t>
  </si>
  <si>
    <t xml:space="preserve">Aplicador de productos aislantes.</t>
  </si>
  <si>
    <t xml:space="preserve">mo068</t>
  </si>
  <si>
    <t xml:space="preserve">h</t>
  </si>
  <si>
    <t xml:space="preserve">Ayudante de aplicador de productos aislantes.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</si>
  <si>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</si>
  <si>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</si>
  <si>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</si>
  <si>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</si>
  <si>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26,85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</si>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</sst>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57.80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0.200000</v>
      </c>
      <c r="G10" s="11">
        <v>476.120000</v>
      </c>
      <c r="H10" s="11">
        <f ca="1">ROUND(INDIRECT(ADDRESS(ROW()+(0), COLUMN()+(-2), 1))*INDIRECT(ADDRESS(ROW()+(0), COLUMN()+(-1), 1)), 2)</f>
        <v>95.220000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0.100000</v>
      </c>
      <c r="G11" s="11">
        <v>113.990000</v>
      </c>
      <c r="H11" s="11">
        <f ca="1">ROUND(INDIRECT(ADDRESS(ROW()+(0), COLUMN()+(-2), 1))*INDIRECT(ADDRESS(ROW()+(0), COLUMN()+(-1), 1)), 2)</f>
        <v>11.400000</v>
      </c>
    </row>
    <row r="12" spans="1:8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1.400000</v>
      </c>
      <c r="G12" s="13">
        <v>369.920000</v>
      </c>
      <c r="H12" s="13">
        <f ca="1">ROUND(INDIRECT(ADDRESS(ROW()+(0), COLUMN()+(-2), 1))*INDIRECT(ADDRESS(ROW()+(0), COLUMN()+(-1), 1)), 2)</f>
        <v>517.890000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624.510000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0.295000</v>
      </c>
      <c r="G15" s="11">
        <v>65.380000</v>
      </c>
      <c r="H15" s="11">
        <f ca="1">ROUND(INDIRECT(ADDRESS(ROW()+(0), COLUMN()+(-2), 1))*INDIRECT(ADDRESS(ROW()+(0), COLUMN()+(-1), 1)), 2)</f>
        <v>19.290000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0.295000</v>
      </c>
      <c r="G16" s="13">
        <v>48.200000</v>
      </c>
      <c r="H16" s="13">
        <f ca="1">ROUND(INDIRECT(ADDRESS(ROW()+(0), COLUMN()+(-2), 1))*INDIRECT(ADDRESS(ROW()+(0), COLUMN()+(-1), 1)), 2)</f>
        <v>14.220000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33.510000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658.020000</v>
      </c>
      <c r="H19" s="13">
        <f ca="1">ROUND(INDIRECT(ADDRESS(ROW()+(0), COLUMN()+(-2), 1))*INDIRECT(ADDRESS(ROW()+(0), COLUMN()+(-1), 1))/100, 2)</f>
        <v>13.160000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671.180000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