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<sst xmlns="http://schemas.openxmlformats.org/spreadsheetml/2006/main" count="29" uniqueCount="29">
  <si>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</si>
  <si>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NIM101</t>
  </si>
  <si>
    <t xml:space="preserve">m</t>
  </si>
  <si>
    <t xml:space="preserve">Perfil de ventilación.</t>
  </si>
  <si>
    <t xml:space="preserve">Perfil de ventilación de polipropileno de alta densidad para fijación de lámina drenante nodular y aireación de la cámara de aire mediante aberturas de ventilación, en la cara interior del muro en contacto con el terreno.</t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</si>
  <si>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</si>
  <si>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</si>
  <si>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</si>
  <si>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</si>
  <si>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</si>
  <si>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</si>
  <si>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</si>
  <si>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mt14baa020</t>
  </si>
  <si>
    <t xml:space="preserve">m</t>
  </si>
  <si>
    <t xml:space="preserve">Perfil de ventilación, de polipropileno de alta densidad, para fijación de lámina drenante nodular y aireación de la cámara de aire, en la cara interior del muro en contacto con el terreno.</t>
  </si>
  <si>
    <t xml:space="preserve">Subtotal materiales:</t>
  </si>
  <si>
    <t xml:space="preserve">Mano de obra</t>
  </si>
  <si>
    <t xml:space="preserve">mo032</t>
  </si>
  <si>
    <t xml:space="preserve">h</t>
  </si>
  <si>
    <t xml:space="preserve">Aplicador de productos impermeabilizantes.</t>
  </si>
  <si>
    <t xml:space="preserve">mo070</t>
  </si>
  <si>
    <t xml:space="preserve">h</t>
  </si>
  <si>
    <t xml:space="preserve">Ayudante de aplicador de productos impermeabilizantes.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</si>
  <si>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</si>
  <si>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</si>
  <si>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</si>
  <si>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</si>
  <si>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6,67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</si>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</sst>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04" customWidth="1"/>
    <col min="4" max="4" width="5.61" customWidth="1"/>
    <col min="5" max="5" width="59.16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69.380000</v>
      </c>
      <c r="H10" s="13">
        <f ca="1">ROUND(INDIRECT(ADDRESS(ROW()+(0), COLUMN()+(-2), 1))*INDIRECT(ADDRESS(ROW()+(0), COLUMN()+(-1), 1)), 2)</f>
        <v>69.380000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69.380000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0.109000</v>
      </c>
      <c r="G13" s="12">
        <v>65.380000</v>
      </c>
      <c r="H13" s="12">
        <f ca="1">ROUND(INDIRECT(ADDRESS(ROW()+(0), COLUMN()+(-2), 1))*INDIRECT(ADDRESS(ROW()+(0), COLUMN()+(-1), 1)), 2)</f>
        <v>7.130000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0.109000</v>
      </c>
      <c r="G14" s="13">
        <v>48.200000</v>
      </c>
      <c r="H14" s="13">
        <f ca="1">ROUND(INDIRECT(ADDRESS(ROW()+(0), COLUMN()+(-2), 1))*INDIRECT(ADDRESS(ROW()+(0), COLUMN()+(-1), 1)), 2)</f>
        <v>5.250000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12.380000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81.760000</v>
      </c>
      <c r="H17" s="13">
        <f ca="1">ROUND(INDIRECT(ADDRESS(ROW()+(0), COLUMN()+(-2), 1))*INDIRECT(ADDRESS(ROW()+(0), COLUMN()+(-1), 1))/100, 2)</f>
        <v>1.640000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83.400000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