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<sst xmlns="http://schemas.openxmlformats.org/spreadsheetml/2006/main" count="85" uniqueCount="85">
  <si>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</si>
  <si>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QAE010</t>
  </si>
  <si>
    <t xml:space="preserve">m²</t>
  </si>
  <si>
    <t xml:space="preserve">Techo plano transitable, no ventilado, con solado flotante sobre soportes, tipo convencional. Impermeabilización con láminas asfálticas, tipo monocapa.</t>
  </si>
  <si>
    <r>
      <rPr>
        <sz val="8.25"/>
        <color rgb="FF000000"/>
        <rFont val="Arial"/>
        <family val="2"/>
      </rPr>
      <t xml:space="preserve">Techo plano transitable, no ventilado, con solado flotante sobre soportes,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masa nominal 4 kg/m², con armadura de fieltro de poliéster no tejido de 160 g/m², totalmente adherida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</si>
  <si>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</si>
  <si>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</si>
  <si>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</si>
  <si>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</si>
  <si>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</si>
  <si>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</si>
  <si>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</si>
  <si>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</si>
  <si>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</si>
  <si>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</si>
  <si>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</si>
  <si>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</si>
  <si>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</si>
  <si>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</si>
  <si>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</si>
  <si>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</si>
  <si>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</si>
  <si>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</si>
  <si>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</si>
  <si>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</si>
  <si>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</si>
  <si>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</si>
  <si>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</si>
  <si>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</si>
  <si>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</si>
  <si>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</si>
  <si>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</si>
  <si>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</si>
  <si>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</si>
  <si>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</si>
  <si>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</si>
  <si>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</si>
  <si>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</si>
  <si>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</si>
  <si>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</si>
  <si>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</si>
  <si>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</si>
  <si>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</si>
  <si>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</si>
  <si>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</si>
  <si>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</si>
  <si>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</si>
  <si>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</si>
  <si>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</si>
  <si>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</si>
  <si>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</si>
  <si>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</si>
  <si>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</si>
  <si>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</si>
  <si>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</si>
  <si>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</si>
  <si>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</si>
  <si>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</si>
  <si>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</si>
  <si>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</si>
  <si>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</si>
  <si>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</si>
  <si>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</si>
  <si>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</si>
  <si>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</si>
  <si>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</si>
  <si>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</si>
  <si>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</si>
  <si>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</si>
  <si>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</si>
  <si>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</si>
  <si>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</si>
  <si>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</si>
  <si>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</si>
  <si>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</si>
  <si>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</si>
  <si>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</si>
  <si>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</si>
  <si>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</si>
  <si>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</si>
  <si>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</si>
  <si>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</si>
  <si>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</si>
  <si>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900,19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</si>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</sst>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51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8.06</v>
      </c>
      <c r="H10" s="12">
        <f ca="1">ROUND(INDIRECT(ADDRESS(ROW()+(0), COLUMN()+(-2), 1))*INDIRECT(ADDRESS(ROW()+(0), COLUMN()+(-1), 1)), 2)</f>
        <v>24.18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4131.43</v>
      </c>
      <c r="H11" s="12">
        <f ca="1">ROUND(INDIRECT(ADDRESS(ROW()+(0), COLUMN()+(-2), 1))*INDIRECT(ADDRESS(ROW()+(0), COLUMN()+(-1), 1)), 2)</f>
        <v>413.14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2779.18</v>
      </c>
      <c r="H12" s="12">
        <f ca="1">ROUND(INDIRECT(ADDRESS(ROW()+(0), COLUMN()+(-2), 1))*INDIRECT(ADDRESS(ROW()+(0), COLUMN()+(-1), 1)), 2)</f>
        <v>27.79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48.29</v>
      </c>
      <c r="H13" s="12">
        <f ca="1">ROUND(INDIRECT(ADDRESS(ROW()+(0), COLUMN()+(-2), 1))*INDIRECT(ADDRESS(ROW()+(0), COLUMN()+(-1), 1)), 2)</f>
        <v>0.48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38.17</v>
      </c>
      <c r="H14" s="12">
        <f ca="1">ROUND(INDIRECT(ADDRESS(ROW()+(0), COLUMN()+(-2), 1))*INDIRECT(ADDRESS(ROW()+(0), COLUMN()+(-1), 1)), 2)</f>
        <v>0.31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514.67</v>
      </c>
      <c r="H15" s="12">
        <f ca="1">ROUND(INDIRECT(ADDRESS(ROW()+(0), COLUMN()+(-2), 1))*INDIRECT(ADDRESS(ROW()+(0), COLUMN()+(-1), 1)), 2)</f>
        <v>33.45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4.15</v>
      </c>
      <c r="H16" s="12">
        <f ca="1">ROUND(INDIRECT(ADDRESS(ROW()+(0), COLUMN()+(-2), 1))*INDIRECT(ADDRESS(ROW()+(0), COLUMN()+(-1), 1)), 2)</f>
        <v>41.5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929.13</v>
      </c>
      <c r="H17" s="12">
        <f ca="1">ROUND(INDIRECT(ADDRESS(ROW()+(0), COLUMN()+(-2), 1))*INDIRECT(ADDRESS(ROW()+(0), COLUMN()+(-1), 1)), 2)</f>
        <v>975.59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24.47</v>
      </c>
      <c r="H18" s="12">
        <f ca="1">ROUND(INDIRECT(ADDRESS(ROW()+(0), COLUMN()+(-2), 1))*INDIRECT(ADDRESS(ROW()+(0), COLUMN()+(-1), 1)), 2)</f>
        <v>25.69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3290.1</v>
      </c>
      <c r="H19" s="12">
        <f ca="1">ROUND(INDIRECT(ADDRESS(ROW()+(0), COLUMN()+(-2), 1))*INDIRECT(ADDRESS(ROW()+(0), COLUMN()+(-1), 1)), 2)</f>
        <v>131.6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249.59</v>
      </c>
      <c r="H20" s="12">
        <f ca="1">ROUND(INDIRECT(ADDRESS(ROW()+(0), COLUMN()+(-2), 1))*INDIRECT(ADDRESS(ROW()+(0), COLUMN()+(-1), 1)), 2)</f>
        <v>274.55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33.56</v>
      </c>
      <c r="H21" s="12">
        <f ca="1">ROUND(INDIRECT(ADDRESS(ROW()+(0), COLUMN()+(-2), 1))*INDIRECT(ADDRESS(ROW()+(0), COLUMN()+(-1), 1)), 2)</f>
        <v>35.24</v>
      </c>
    </row>
    <row r="22" spans="1:8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7.5</v>
      </c>
      <c r="G22" s="12">
        <v>32.27</v>
      </c>
      <c r="H22" s="12">
        <f ca="1">ROUND(INDIRECT(ADDRESS(ROW()+(0), COLUMN()+(-2), 1))*INDIRECT(ADDRESS(ROW()+(0), COLUMN()+(-1), 1)), 2)</f>
        <v>242.03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1.05</v>
      </c>
      <c r="G23" s="14">
        <v>248.14</v>
      </c>
      <c r="H23" s="14">
        <f ca="1">ROUND(INDIRECT(ADDRESS(ROW()+(0), COLUMN()+(-2), 1))*INDIRECT(ADDRESS(ROW()+(0), COLUMN()+(-1), 1)), 2)</f>
        <v>260.55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2486.1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0.028</v>
      </c>
      <c r="G26" s="14">
        <v>76.31</v>
      </c>
      <c r="H26" s="14">
        <f ca="1">ROUND(INDIRECT(ADDRESS(ROW()+(0), COLUMN()+(-2), 1))*INDIRECT(ADDRESS(ROW()+(0), COLUMN()+(-1), 1)), 2)</f>
        <v>2.14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2.14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0.296</v>
      </c>
      <c r="G29" s="12">
        <v>114.04</v>
      </c>
      <c r="H29" s="12">
        <f ca="1">ROUND(INDIRECT(ADDRESS(ROW()+(0), COLUMN()+(-2), 1))*INDIRECT(ADDRESS(ROW()+(0), COLUMN()+(-1), 1)), 2)</f>
        <v>33.76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0.767</v>
      </c>
      <c r="G30" s="12">
        <v>82.13</v>
      </c>
      <c r="H30" s="12">
        <f ca="1">ROUND(INDIRECT(ADDRESS(ROW()+(0), COLUMN()+(-2), 1))*INDIRECT(ADDRESS(ROW()+(0), COLUMN()+(-1), 1)), 2)</f>
        <v>62.99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0.153</v>
      </c>
      <c r="G31" s="12">
        <v>114.04</v>
      </c>
      <c r="H31" s="12">
        <f ca="1">ROUND(INDIRECT(ADDRESS(ROW()+(0), COLUMN()+(-2), 1))*INDIRECT(ADDRESS(ROW()+(0), COLUMN()+(-1), 1)), 2)</f>
        <v>17.45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0.153</v>
      </c>
      <c r="G32" s="12">
        <v>85.25</v>
      </c>
      <c r="H32" s="12">
        <f ca="1">ROUND(INDIRECT(ADDRESS(ROW()+(0), COLUMN()+(-2), 1))*INDIRECT(ADDRESS(ROW()+(0), COLUMN()+(-1), 1)), 2)</f>
        <v>13.04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0.055</v>
      </c>
      <c r="G33" s="12">
        <v>117.18</v>
      </c>
      <c r="H33" s="12">
        <f ca="1">ROUND(INDIRECT(ADDRESS(ROW()+(0), COLUMN()+(-2), 1))*INDIRECT(ADDRESS(ROW()+(0), COLUMN()+(-1), 1)), 2)</f>
        <v>6.44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0.055</v>
      </c>
      <c r="G34" s="14">
        <v>85.25</v>
      </c>
      <c r="H34" s="14">
        <f ca="1">ROUND(INDIRECT(ADDRESS(ROW()+(0), COLUMN()+(-2), 1))*INDIRECT(ADDRESS(ROW()+(0), COLUMN()+(-1), 1)), 2)</f>
        <v>4.69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138.37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1)),INDIRECT(ADDRESS(ROW()+(-10), COLUMN()+(1), 1)),INDIRECT(ADDRESS(ROW()+(-13), COLUMN()+(1), 1))), 2)</f>
        <v>2626.61</v>
      </c>
      <c r="H37" s="14">
        <f ca="1">ROUND(INDIRECT(ADDRESS(ROW()+(0), COLUMN()+(-2), 1))*INDIRECT(ADDRESS(ROW()+(0), COLUMN()+(-1), 1))/100, 2)</f>
        <v>52.53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2679.14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