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<sst xmlns="http://schemas.openxmlformats.org/spreadsheetml/2006/main" count="38" uniqueCount="38">
  <si>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</si>
  <si>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RAG065</t>
  </si>
  <si>
    <t xml:space="preserve">m²</t>
  </si>
  <si>
    <t xml:space="preserve">Alicatado STON-KER "BUTECH", sobre superficie soporte exterior de mortero de cemento u concreto.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</si>
  <si>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Carpatia, acabado Beige, de 33x66x1 cm, colocadas sobre una superficie soporte de mortero de cemento u concreto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</si>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</sst>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5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11.66</v>
      </c>
      <c r="G10" s="12">
        <f ca="1">ROUND(INDIRECT(ADDRESS(ROW()+(0), COLUMN()+(-2), 1))*INDIRECT(ADDRESS(ROW()+(0), COLUMN()+(-1), 1)), 2)</f>
        <v>69.96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34.76</v>
      </c>
      <c r="G11" s="12">
        <f ca="1">ROUND(INDIRECT(ADDRESS(ROW()+(0), COLUMN()+(-2), 1))*INDIRECT(ADDRESS(ROW()+(0), COLUMN()+(-1), 1)), 2)</f>
        <v>17.38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1130.34</v>
      </c>
      <c r="G12" s="12">
        <f ca="1">ROUND(INDIRECT(ADDRESS(ROW()+(0), COLUMN()+(-2), 1))*INDIRECT(ADDRESS(ROW()+(0), COLUMN()+(-1), 1)), 2)</f>
        <v>1186.86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24.37</v>
      </c>
      <c r="G13" s="14">
        <f ca="1">ROUND(INDIRECT(ADDRESS(ROW()+(0), COLUMN()+(-2), 1))*INDIRECT(ADDRESS(ROW()+(0), COLUMN()+(-1), 1)), 2)</f>
        <v>12.19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1286.39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0.366</v>
      </c>
      <c r="F16" s="12">
        <v>71.73</v>
      </c>
      <c r="G16" s="12">
        <f ca="1">ROUND(INDIRECT(ADDRESS(ROW()+(0), COLUMN()+(-2), 1))*INDIRECT(ADDRESS(ROW()+(0), COLUMN()+(-1), 1)), 2)</f>
        <v>26.25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0.366</v>
      </c>
      <c r="F17" s="14">
        <v>53.32</v>
      </c>
      <c r="G17" s="14">
        <f ca="1">ROUND(INDIRECT(ADDRESS(ROW()+(0), COLUMN()+(-2), 1))*INDIRECT(ADDRESS(ROW()+(0), COLUMN()+(-1), 1)), 2)</f>
        <v>19.52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45.77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1332.16</v>
      </c>
      <c r="G20" s="14">
        <f ca="1">ROUND(INDIRECT(ADDRESS(ROW()+(0), COLUMN()+(-2), 1))*INDIRECT(ADDRESS(ROW()+(0), COLUMN()+(-1), 1))/100, 2)</f>
        <v>26.64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1358.8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