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<sst xmlns="http://schemas.openxmlformats.org/spreadsheetml/2006/main" count="35" uniqueCount="35">
  <si>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</si>
  <si>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RBB031</t>
  </si>
  <si>
    <t xml:space="preserve">m²</t>
  </si>
  <si>
    <t xml:space="preserve">Capa base de mortero mixto, sobre soporte de concreto.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</si>
  <si>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</si>
  <si>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</si>
  <si>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</si>
  <si>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</si>
  <si>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</si>
  <si>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</si>
  <si>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</si>
  <si>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</si>
  <si>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</si>
  <si>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</si>
  <si>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concreto, compuesto de resinas sintéticas, cargas minerales y aditivos orgánicos e inorgánicos.</t>
  </si>
  <si>
    <t xml:space="preserve">mt28esp040n</t>
  </si>
  <si>
    <t xml:space="preserve">kg</t>
  </si>
  <si>
    <t xml:space="preserve">Mortero industrial de base para acabados tipo estuco, color gris, compuesto de cemento, cal, agregados de granulometría compensada y aditivos, resistencia a compresión de 1,5 a 5 N/mm², absorción de agua por capilaridad menor de 0,2 kg/m² min½.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</si>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</sst>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149.540000</v>
      </c>
      <c r="H10" s="11">
        <f ca="1">ROUND(INDIRECT(ADDRESS(ROW()+(0), COLUMN()+(-2), 1))*INDIRECT(ADDRESS(ROW()+(0), COLUMN()+(-1), 1)), 2)</f>
        <v>29.910000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24.000000</v>
      </c>
      <c r="G11" s="11">
        <v>6.960000</v>
      </c>
      <c r="H11" s="11">
        <f ca="1">ROUND(INDIRECT(ADDRESS(ROW()+(0), COLUMN()+(-2), 1))*INDIRECT(ADDRESS(ROW()+(0), COLUMN()+(-1), 1)), 2)</f>
        <v>167.040000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59.100000</v>
      </c>
      <c r="H12" s="13">
        <f ca="1">ROUND(INDIRECT(ADDRESS(ROW()+(0), COLUMN()+(-2), 1))*INDIRECT(ADDRESS(ROW()+(0), COLUMN()+(-1), 1)), 2)</f>
        <v>12.410000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209.360000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0.328000</v>
      </c>
      <c r="G15" s="11">
        <v>51.370000</v>
      </c>
      <c r="H15" s="11">
        <f ca="1">ROUND(INDIRECT(ADDRESS(ROW()+(0), COLUMN()+(-2), 1))*INDIRECT(ADDRESS(ROW()+(0), COLUMN()+(-1), 1)), 2)</f>
        <v>16.850000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0.350000</v>
      </c>
      <c r="G16" s="13">
        <v>37.890000</v>
      </c>
      <c r="H16" s="13">
        <f ca="1">ROUND(INDIRECT(ADDRESS(ROW()+(0), COLUMN()+(-2), 1))*INDIRECT(ADDRESS(ROW()+(0), COLUMN()+(-1), 1)), 2)</f>
        <v>13.260000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30.110000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239.470000</v>
      </c>
      <c r="H19" s="13">
        <f ca="1">ROUND(INDIRECT(ADDRESS(ROW()+(0), COLUMN()+(-2), 1))*INDIRECT(ADDRESS(ROW()+(0), COLUMN()+(-1), 1))/100, 2)</f>
        <v>4.790000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244.260000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