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<sst xmlns="http://schemas.openxmlformats.org/spreadsheetml/2006/main" count="35" uniqueCount="35">
  <si>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</si>
  <si>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RCG070</t>
  </si>
  <si>
    <t xml:space="preserve">m²</t>
  </si>
  <si>
    <t xml:space="preserve">Sistema "LEVANTINA" de aplacado cerámico para fachadas.</t>
  </si>
  <si>
    <r>
      <rPr>
        <sz val="8.25"/>
        <color rgb="FF000000"/>
        <rFont val="Arial"/>
        <family val="2"/>
      </rPr>
      <t xml:space="preserve">Aplacado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ampliado, gris</t>
    </r>
    <r>
      <rPr>
        <sz val="8.25"/>
        <color rgb="FF000000"/>
        <rFont val="Arial"/>
        <family val="2"/>
      </rPr>
      <t xml:space="preserve">, utilizando la técnica de doble encolado, sobre capa de regularización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</si>
  <si>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</si>
  <si>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</si>
  <si>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</si>
  <si>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</si>
  <si>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</si>
  <si>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</si>
  <si>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</si>
  <si>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</si>
  <si>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</si>
  <si>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</si>
  <si>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</si>
  <si>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</si>
  <si>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</si>
  <si>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mt09mcr060a</t>
  </si>
  <si>
    <t xml:space="preserve">kg</t>
  </si>
  <si>
    <t xml:space="preserve">Mortero de juntas cementoso, CG1, para junta abierta entre 3 y 15 mm.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</si>
  <si>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</si>
  <si>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</si>
  <si>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</si>
  <si>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</si>
  <si>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Montador de aplacados cerámicos.</t>
  </si>
  <si>
    <t xml:space="preserve">mo081</t>
  </si>
  <si>
    <t xml:space="preserve">h</t>
  </si>
  <si>
    <t xml:space="preserve">Ayudante de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</si>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</sst>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642.710000</v>
      </c>
      <c r="G10" s="11">
        <f ca="1">ROUND(INDIRECT(ADDRESS(ROW()+(0), COLUMN()+(-2), 1))*INDIRECT(ADDRESS(ROW()+(0), COLUMN()+(-1), 1)), 2)</f>
        <v>674.850000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4.000000</v>
      </c>
      <c r="F11" s="11">
        <v>12.200000</v>
      </c>
      <c r="G11" s="11">
        <f ca="1">ROUND(INDIRECT(ADDRESS(ROW()+(0), COLUMN()+(-2), 1))*INDIRECT(ADDRESS(ROW()+(0), COLUMN()+(-1), 1)), 2)</f>
        <v>48.800000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0.300000</v>
      </c>
      <c r="F12" s="13">
        <v>14.230000</v>
      </c>
      <c r="G12" s="13">
        <f ca="1">ROUND(INDIRECT(ADDRESS(ROW()+(0), COLUMN()+(-2), 1))*INDIRECT(ADDRESS(ROW()+(0), COLUMN()+(-1), 1)), 2)</f>
        <v>4.270000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727.920000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0.516000</v>
      </c>
      <c r="F15" s="11">
        <v>53.090000</v>
      </c>
      <c r="G15" s="11">
        <f ca="1">ROUND(INDIRECT(ADDRESS(ROW()+(0), COLUMN()+(-2), 1))*INDIRECT(ADDRESS(ROW()+(0), COLUMN()+(-1), 1)), 2)</f>
        <v>27.390000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0.516000</v>
      </c>
      <c r="F16" s="13">
        <v>37.820000</v>
      </c>
      <c r="G16" s="13">
        <f ca="1">ROUND(INDIRECT(ADDRESS(ROW()+(0), COLUMN()+(-2), 1))*INDIRECT(ADDRESS(ROW()+(0), COLUMN()+(-1), 1)), 2)</f>
        <v>19.520000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46.910000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774.830000</v>
      </c>
      <c r="G19" s="13">
        <f ca="1">ROUND(INDIRECT(ADDRESS(ROW()+(0), COLUMN()+(-2), 1))*INDIRECT(ADDRESS(ROW()+(0), COLUMN()+(-1), 1))/100, 2)</f>
        <v>15.500000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790.330000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