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<sst xmlns="http://schemas.openxmlformats.org/spreadsheetml/2006/main" count="38" uniqueCount="38">
  <si>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</si>
  <si>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RCP015</t>
  </si>
  <si>
    <t xml:space="preserve">m²</t>
  </si>
  <si>
    <t xml:space="preserve">Enchapado con placas de piedra natural fijadas con adhesivo cementoso.</t>
  </si>
  <si>
    <r>
      <rPr>
        <sz val="8.25"/>
        <color rgb="FF000000"/>
        <rFont val="Arial"/>
        <family val="2"/>
      </rPr>
      <t xml:space="preserve">Enchapado en paramento vertical, hasta 3 m de altura, con placas de granito Gris Quintana, acabado pulido, 40x40x2 cm, pegadas con adhesivo cementoso mejorado, C2 TE, con deslizamiento reducido y tiempo abierto ampliado;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</si>
  <si>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</si>
  <si>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</si>
  <si>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</si>
  <si>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</si>
  <si>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</si>
  <si>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</si>
  <si>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</si>
  <si>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mt18bgn010aab</t>
  </si>
  <si>
    <t xml:space="preserve">m²</t>
  </si>
  <si>
    <t xml:space="preserve">Placa de granito nacional, Gris Quintana, 40x40x2 cm, acabado pulido.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</si>
  <si>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</si>
  <si>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</si>
  <si>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</si>
  <si>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mt18acc050b</t>
  </si>
  <si>
    <t xml:space="preserve">Ud</t>
  </si>
  <si>
    <t xml:space="preserve">Crucetas de PVC para separación entre 3 y 15 mm.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</si>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</sst>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1250.67</v>
      </c>
      <c r="G10" s="12">
        <f ca="1">ROUND(INDIRECT(ADDRESS(ROW()+(0), COLUMN()+(-2), 1))*INDIRECT(ADDRESS(ROW()+(0), COLUMN()+(-1), 1)), 2)</f>
        <v>1313.2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12.49</v>
      </c>
      <c r="G11" s="12">
        <f ca="1">ROUND(INDIRECT(ADDRESS(ROW()+(0), COLUMN()+(-2), 1))*INDIRECT(ADDRESS(ROW()+(0), COLUMN()+(-1), 1)), 2)</f>
        <v>31.23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</v>
      </c>
      <c r="F12" s="12">
        <v>0.66</v>
      </c>
      <c r="G12" s="12">
        <f ca="1">ROUND(INDIRECT(ADDRESS(ROW()+(0), COLUMN()+(-2), 1))*INDIRECT(ADDRESS(ROW()+(0), COLUMN()+(-1), 1)), 2)</f>
        <v>7.92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14.58</v>
      </c>
      <c r="G13" s="14">
        <f ca="1">ROUND(INDIRECT(ADDRESS(ROW()+(0), COLUMN()+(-2), 1))*INDIRECT(ADDRESS(ROW()+(0), COLUMN()+(-1), 1)), 2)</f>
        <v>1.46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1353.81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0.831</v>
      </c>
      <c r="F16" s="12">
        <v>71.73</v>
      </c>
      <c r="G16" s="12">
        <f ca="1">ROUND(INDIRECT(ADDRESS(ROW()+(0), COLUMN()+(-2), 1))*INDIRECT(ADDRESS(ROW()+(0), COLUMN()+(-1), 1)), 2)</f>
        <v>59.61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0.831</v>
      </c>
      <c r="F17" s="14">
        <v>53.32</v>
      </c>
      <c r="G17" s="14">
        <f ca="1">ROUND(INDIRECT(ADDRESS(ROW()+(0), COLUMN()+(-2), 1))*INDIRECT(ADDRESS(ROW()+(0), COLUMN()+(-1), 1)), 2)</f>
        <v>44.31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103.92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1457.73</v>
      </c>
      <c r="G20" s="14">
        <f ca="1">ROUND(INDIRECT(ADDRESS(ROW()+(0), COLUMN()+(-2), 1))*INDIRECT(ADDRESS(ROW()+(0), COLUMN()+(-1), 1))/100, 2)</f>
        <v>29.15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1486.88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