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<sst xmlns="http://schemas.openxmlformats.org/spreadsheetml/2006/main" count="28" uniqueCount="28">
  <si>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</si>
  <si>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RSF020</t>
  </si>
  <si>
    <t xml:space="preserve">m</t>
  </si>
  <si>
    <t xml:space="preserve">Marco perimetral para felpudo metálico.</t>
  </si>
  <si>
    <r>
      <rPr>
        <sz val="8.25"/>
        <color rgb="FF000000"/>
        <rFont val="Arial"/>
        <family val="2"/>
      </rPr>
      <t xml:space="preserve">Marco perimetral para felpudo metálico, formado por perfiles angulares de latón, con alas de 20x20 mm de longitud y 3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</si>
  <si>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</si>
  <si>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</si>
  <si>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</si>
  <si>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</si>
  <si>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</si>
  <si>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</si>
  <si>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</si>
  <si>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mt18fel030a</t>
  </si>
  <si>
    <t xml:space="preserve">m</t>
  </si>
  <si>
    <t xml:space="preserve">Marco perimetral para felpudo metálico, formado por perfiles angulares de latón, con alas de 20x20 mm de longitud y 3 mm de espesor y elementos de fijación al soporte.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</si>
  <si>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</si>
  <si>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</si>
  <si>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</si>
  <si>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</si>
  <si>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Mano de obra</t>
  </si>
  <si>
    <t xml:space="preserve">mo027</t>
  </si>
  <si>
    <t xml:space="preserve">h</t>
  </si>
  <si>
    <t xml:space="preserve">Instalador de moquetas y revestimientos textiles.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</si>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</sst>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0.68" customWidth="1"/>
    <col min="4" max="4" width="6.97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412.97</v>
      </c>
      <c r="H10" s="12">
        <f ca="1">ROUND(INDIRECT(ADDRESS(ROW()+(0), COLUMN()+(-2), 1))*INDIRECT(ADDRESS(ROW()+(0), COLUMN()+(-1), 1)), 2)</f>
        <v>412.97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0.032</v>
      </c>
      <c r="G11" s="14">
        <v>217.05</v>
      </c>
      <c r="H11" s="14">
        <f ca="1">ROUND(INDIRECT(ADDRESS(ROW()+(0), COLUMN()+(-2), 1))*INDIRECT(ADDRESS(ROW()+(0), COLUMN()+(-1), 1)), 2)</f>
        <v>6.95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419.92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0.055</v>
      </c>
      <c r="G14" s="14">
        <v>101.08</v>
      </c>
      <c r="H14" s="14">
        <f ca="1">ROUND(INDIRECT(ADDRESS(ROW()+(0), COLUMN()+(-2), 1))*INDIRECT(ADDRESS(ROW()+(0), COLUMN()+(-1), 1)), 2)</f>
        <v>5.56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5.56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425.48</v>
      </c>
      <c r="H17" s="14">
        <f ca="1">ROUND(INDIRECT(ADDRESS(ROW()+(0), COLUMN()+(-2), 1))*INDIRECT(ADDRESS(ROW()+(0), COLUMN()+(-1), 1))/100, 2)</f>
        <v>8.51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433.99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