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<sst xmlns="http://schemas.openxmlformats.org/spreadsheetml/2006/main" count="38" uniqueCount="38">
  <si>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</si>
  <si>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RSM021</t>
  </si>
  <si>
    <t xml:space="preserve">m²</t>
  </si>
  <si>
    <t xml:space="preserve">Tarima de madera para interior.</t>
  </si>
  <si>
    <r>
      <rPr>
        <sz val="8.25"/>
        <color rgb="FF000000"/>
        <rFont val="Arial"/>
        <family val="2"/>
      </rPr>
      <t xml:space="preserve">Tarima flotante, de tablas de madera maciza de haya, de 22 mm, ensambladas con adhesivo y colocadas a rompejuntas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</si>
  <si>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</si>
  <si>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</si>
  <si>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</si>
  <si>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</si>
  <si>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</si>
  <si>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</si>
  <si>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</si>
  <si>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</si>
  <si>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</si>
  <si>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</si>
  <si>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</si>
  <si>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</si>
  <si>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</si>
  <si>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mt18mta020gb</t>
  </si>
  <si>
    <t xml:space="preserve">m²</t>
  </si>
  <si>
    <t xml:space="preserve">Tarima flotante en tablas de madera maciza de haya, de 22 mm de espesor, barnizada en fábrica con dos manos de barniz de secado ultravioleta y dos manos de terminación de barniz de poliuretano, a base de isocianato, acabado semimate. Incluso molduras cubrejuntas y accesorios de montaje.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</si>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</sst>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18.88</v>
      </c>
      <c r="H10" s="12">
        <f ca="1">ROUND(INDIRECT(ADDRESS(ROW()+(0), COLUMN()+(-2), 1))*INDIRECT(ADDRESS(ROW()+(0), COLUMN()+(-1), 1)), 2)</f>
        <v>20.77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10.81</v>
      </c>
      <c r="H11" s="12">
        <f ca="1">ROUND(INDIRECT(ADDRESS(ROW()+(0), COLUMN()+(-2), 1))*INDIRECT(ADDRESS(ROW()+(0), COLUMN()+(-1), 1)), 2)</f>
        <v>4.76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1838.04</v>
      </c>
      <c r="H12" s="12">
        <f ca="1">ROUND(INDIRECT(ADDRESS(ROW()+(0), COLUMN()+(-2), 1))*INDIRECT(ADDRESS(ROW()+(0), COLUMN()+(-1), 1)), 2)</f>
        <v>1874.8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109.57</v>
      </c>
      <c r="H13" s="14">
        <f ca="1">ROUND(INDIRECT(ADDRESS(ROW()+(0), COLUMN()+(-2), 1))*INDIRECT(ADDRESS(ROW()+(0), COLUMN()+(-1), 1)), 2)</f>
        <v>5.48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1905.81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0.384</v>
      </c>
      <c r="G16" s="12">
        <v>114.04</v>
      </c>
      <c r="H16" s="12">
        <f ca="1">ROUND(INDIRECT(ADDRESS(ROW()+(0), COLUMN()+(-2), 1))*INDIRECT(ADDRESS(ROW()+(0), COLUMN()+(-1), 1)), 2)</f>
        <v>43.79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0.384</v>
      </c>
      <c r="G17" s="14">
        <v>85.25</v>
      </c>
      <c r="H17" s="14">
        <f ca="1">ROUND(INDIRECT(ADDRESS(ROW()+(0), COLUMN()+(-2), 1))*INDIRECT(ADDRESS(ROW()+(0), COLUMN()+(-1), 1)), 2)</f>
        <v>32.74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76.53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1982.34</v>
      </c>
      <c r="H20" s="14">
        <f ca="1">ROUND(INDIRECT(ADDRESS(ROW()+(0), COLUMN()+(-2), 1))*INDIRECT(ADDRESS(ROW()+(0), COLUMN()+(-1), 1))/100, 2)</f>
        <v>39.65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2021.99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