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<sst xmlns="http://schemas.openxmlformats.org/spreadsheetml/2006/main" count="32" uniqueCount="32">
  <si>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</si>
  <si>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RSS021</t>
  </si>
  <si>
    <t xml:space="preserve">m²</t>
  </si>
  <si>
    <t xml:space="preserve">Piso de linóleo en losetas.</t>
  </si>
  <si>
    <r>
      <rPr>
        <sz val="8.25"/>
        <color rgb="FF000000"/>
        <rFont val="Arial"/>
        <family val="2"/>
      </rPr>
      <t xml:space="preserve">Piso de linóleo, de 2,5 mm de espesor, con tratamiento antiestático, acabado marmolado, color a elegir, suministrado en losetas de 50x50 cm; peso total: 3150 g/m²; clasificación al uso, según ISO 10874: clase 23 para uso doméstico; clase 34 para uso comercial; clase 42 para uso industrial; reducción del ruido de impactos 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</si>
  <si>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</si>
  <si>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</si>
  <si>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</si>
  <si>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</si>
  <si>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</si>
  <si>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</si>
  <si>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</si>
  <si>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</si>
  <si>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</si>
  <si>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</si>
  <si>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mt18dsi021a</t>
  </si>
  <si>
    <t xml:space="preserve">m²</t>
  </si>
  <si>
    <t xml:space="preserve">Loseta homogénea de linóleo, de 50x50 cm y 2,5 mm de espesor, con tratamiento antiestático, obtenida mediante proceso de calandrado y compactado de harinas de corcho y madera, aceite de linaza, resinas y pigmentos naturales, y revestida por su cara inferior con yute; acabado marmolado, color a elegir; peso total: 3150 g/m²;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</si>
  <si>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</si>
  <si>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</si>
  <si>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</si>
  <si>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</si>
  <si>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</si>
  <si>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</si>
  <si>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</si>
  <si>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</si>
  <si>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</si>
  <si>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</si>
  <si>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</si>
  <si>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</si>
  <si>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412,12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</si>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</sst>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125.22</v>
      </c>
      <c r="H10" s="12">
        <f ca="1">ROUND(INDIRECT(ADDRESS(ROW()+(0), COLUMN()+(-2), 1))*INDIRECT(ADDRESS(ROW()+(0), COLUMN()+(-1), 1)), 2)</f>
        <v>46.96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860.68</v>
      </c>
      <c r="H11" s="14">
        <f ca="1">ROUND(INDIRECT(ADDRESS(ROW()+(0), COLUMN()+(-2), 1))*INDIRECT(ADDRESS(ROW()+(0), COLUMN()+(-1), 1)), 2)</f>
        <v>903.71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950.67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0.219</v>
      </c>
      <c r="G14" s="12">
        <v>115.52</v>
      </c>
      <c r="H14" s="12">
        <f ca="1">ROUND(INDIRECT(ADDRESS(ROW()+(0), COLUMN()+(-2), 1))*INDIRECT(ADDRESS(ROW()+(0), COLUMN()+(-1), 1)), 2)</f>
        <v>25.3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86.35</v>
      </c>
      <c r="H15" s="14">
        <f ca="1">ROUND(INDIRECT(ADDRESS(ROW()+(0), COLUMN()+(-2), 1))*INDIRECT(ADDRESS(ROW()+(0), COLUMN()+(-1), 1)), 2)</f>
        <v>9.5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985.47</v>
      </c>
      <c r="H18" s="14">
        <f ca="1">ROUND(INDIRECT(ADDRESS(ROW()+(0), COLUMN()+(-2), 1))*INDIRECT(ADDRESS(ROW()+(0), COLUMN()+(-1), 1))/100, 2)</f>
        <v>19.71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1005.18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