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<sst xmlns="http://schemas.openxmlformats.org/spreadsheetml/2006/main" count="68" uniqueCount="68">
  <si>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</si>
  <si>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</si>
  <si>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</si>
  <si>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 falso continuo de láminas de yeso.</t>
  </si>
  <si>
    <r>
      <rPr>
        <sz val="8.25"/>
        <color rgb="FF000000"/>
        <rFont val="Arial"/>
        <family val="2"/>
      </rPr>
      <t xml:space="preserve">Cielo falso continuo suspendido, liso, 12,5+27+27, situado a una altura menor de 4 m, con nivel de calidad del acabado estándar (Q2), constituido por: ESTRUCTURA: estructura metálica de acero galvanizado de maestras primarias 60/27 mm con una modulación de 1000 mm y suspendidas de la superficie soporte de concreto con cuelgues combinados cada 900 mm, y maestras secundarias fijadas perpendicularmente a las maestras primarias con conectores tipo caballete con una modulación de 500 mm; PLACAS: una capa de láminas de yeso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</si>
  <si>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</si>
  <si>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</si>
  <si>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</si>
  <si>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</si>
  <si>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</si>
  <si>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</si>
  <si>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</si>
  <si>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</si>
  <si>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</si>
  <si>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</si>
  <si>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</si>
  <si>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</si>
  <si>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taco y tornillo 5x27.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</si>
  <si>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</si>
  <si>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</si>
  <si>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</si>
  <si>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</si>
  <si>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</si>
  <si>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</si>
  <si>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</si>
  <si>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</si>
  <si>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</si>
  <si>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</si>
  <si>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</si>
  <si>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</si>
  <si>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</si>
  <si>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</si>
  <si>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Maestra 60/27 de lámina de acero galvanizado, de 60 mm de anchura.</t>
  </si>
  <si>
    <t xml:space="preserve">mt12pek020la</t>
  </si>
  <si>
    <t xml:space="preserve">Ud</t>
  </si>
  <si>
    <t xml:space="preserve">Conector, para maestra 60/27.</t>
  </si>
  <si>
    <t xml:space="preserve">mt12pek020da</t>
  </si>
  <si>
    <t xml:space="preserve">Ud</t>
  </si>
  <si>
    <t xml:space="preserve">Conector tipo caballete, para maestra 60/27.</t>
  </si>
  <si>
    <t xml:space="preserve">mt12psg010a</t>
  </si>
  <si>
    <t xml:space="preserve">m²</t>
  </si>
  <si>
    <t xml:space="preserve">Lámina de yeso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</si>
  <si>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</si>
  <si>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</si>
  <si>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</si>
  <si>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</si>
  <si>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</si>
  <si>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anchura,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</si>
  <si>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</si>
  <si>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</si>
  <si>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</si>
  <si>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</si>
  <si>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</si>
  <si>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</si>
  <si>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</si>
  <si>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</si>
  <si>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</si>
  <si>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</si>
  <si>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</si>
  <si>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</si>
  <si>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</si>
  <si>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</si>
  <si>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</si>
  <si>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</si>
  <si>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</si>
  <si>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</si>
  <si>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55,01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</si>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</sst>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26.41</v>
      </c>
      <c r="H10" s="12">
        <f ca="1">ROUND(INDIRECT(ADDRESS(ROW()+(0), COLUMN()+(-2), 1))*INDIRECT(ADDRESS(ROW()+(0), COLUMN()+(-1), 1)), 2)</f>
        <v>10.56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1.97</v>
      </c>
      <c r="H11" s="12">
        <f ca="1">ROUND(INDIRECT(ADDRESS(ROW()+(0), COLUMN()+(-2), 1))*INDIRECT(ADDRESS(ROW()+(0), COLUMN()+(-1), 1)), 2)</f>
        <v>3.94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9.96</v>
      </c>
      <c r="H12" s="12">
        <f ca="1">ROUND(INDIRECT(ADDRESS(ROW()+(0), COLUMN()+(-2), 1))*INDIRECT(ADDRESS(ROW()+(0), COLUMN()+(-1), 1)), 2)</f>
        <v>11.95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1.31</v>
      </c>
      <c r="H13" s="12">
        <f ca="1">ROUND(INDIRECT(ADDRESS(ROW()+(0), COLUMN()+(-2), 1))*INDIRECT(ADDRESS(ROW()+(0), COLUMN()+(-1), 1)), 2)</f>
        <v>1.57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17.49</v>
      </c>
      <c r="H14" s="12">
        <f ca="1">ROUND(INDIRECT(ADDRESS(ROW()+(0), COLUMN()+(-2), 1))*INDIRECT(ADDRESS(ROW()+(0), COLUMN()+(-1), 1)), 2)</f>
        <v>20.99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11.71</v>
      </c>
      <c r="H15" s="12">
        <f ca="1">ROUND(INDIRECT(ADDRESS(ROW()+(0), COLUMN()+(-2), 1))*INDIRECT(ADDRESS(ROW()+(0), COLUMN()+(-1), 1)), 2)</f>
        <v>14.05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25.62</v>
      </c>
      <c r="H16" s="12">
        <f ca="1">ROUND(INDIRECT(ADDRESS(ROW()+(0), COLUMN()+(-2), 1))*INDIRECT(ADDRESS(ROW()+(0), COLUMN()+(-1), 1)), 2)</f>
        <v>81.98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5.98</v>
      </c>
      <c r="H17" s="12">
        <f ca="1">ROUND(INDIRECT(ADDRESS(ROW()+(0), COLUMN()+(-2), 1))*INDIRECT(ADDRESS(ROW()+(0), COLUMN()+(-1), 1)), 2)</f>
        <v>3.59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7.17</v>
      </c>
      <c r="H18" s="12">
        <f ca="1">ROUND(INDIRECT(ADDRESS(ROW()+(0), COLUMN()+(-2), 1))*INDIRECT(ADDRESS(ROW()+(0), COLUMN()+(-1), 1)), 2)</f>
        <v>16.49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129.08</v>
      </c>
      <c r="H19" s="12">
        <f ca="1">ROUND(INDIRECT(ADDRESS(ROW()+(0), COLUMN()+(-2), 1))*INDIRECT(ADDRESS(ROW()+(0), COLUMN()+(-1), 1)), 2)</f>
        <v>135.53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0.26</v>
      </c>
      <c r="H20" s="12">
        <f ca="1">ROUND(INDIRECT(ADDRESS(ROW()+(0), COLUMN()+(-2), 1))*INDIRECT(ADDRESS(ROW()+(0), COLUMN()+(-1), 1)), 2)</f>
        <v>4.42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7.45</v>
      </c>
      <c r="H21" s="12">
        <f ca="1">ROUND(INDIRECT(ADDRESS(ROW()+(0), COLUMN()+(-2), 1))*INDIRECT(ADDRESS(ROW()+(0), COLUMN()+(-1), 1)), 2)</f>
        <v>2.98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30.34</v>
      </c>
      <c r="H22" s="12">
        <f ca="1">ROUND(INDIRECT(ADDRESS(ROW()+(0), COLUMN()+(-2), 1))*INDIRECT(ADDRESS(ROW()+(0), COLUMN()+(-1), 1)), 2)</f>
        <v>9.1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1.27</v>
      </c>
      <c r="H23" s="14">
        <f ca="1">ROUND(INDIRECT(ADDRESS(ROW()+(0), COLUMN()+(-2), 1))*INDIRECT(ADDRESS(ROW()+(0), COLUMN()+(-1), 1)), 2)</f>
        <v>1.52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318.67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0.311</v>
      </c>
      <c r="G26" s="12">
        <v>123.93</v>
      </c>
      <c r="H26" s="12">
        <f ca="1">ROUND(INDIRECT(ADDRESS(ROW()+(0), COLUMN()+(-2), 1))*INDIRECT(ADDRESS(ROW()+(0), COLUMN()+(-1), 1)), 2)</f>
        <v>38.54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0.311</v>
      </c>
      <c r="G27" s="14">
        <v>90.13</v>
      </c>
      <c r="H27" s="14">
        <f ca="1">ROUND(INDIRECT(ADDRESS(ROW()+(0), COLUMN()+(-2), 1))*INDIRECT(ADDRESS(ROW()+(0), COLUMN()+(-1), 1)), 2)</f>
        <v>28.03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2)</f>
        <v>66.57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2)</f>
        <v>385.24</v>
      </c>
      <c r="H30" s="14">
        <f ca="1">ROUND(INDIRECT(ADDRESS(ROW()+(0), COLUMN()+(-2), 1))*INDIRECT(ADDRESS(ROW()+(0), COLUMN()+(-1), 1))/100, 2)</f>
        <v>7.7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2)</f>
        <v>392.94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