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<sst xmlns="http://schemas.openxmlformats.org/spreadsheetml/2006/main" count="56" uniqueCount="56">
  <si>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</si>
  <si>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RTC028</t>
  </si>
  <si>
    <t xml:space="preserve">m²</t>
  </si>
  <si>
    <t xml:space="preserve">Cielo falso continuo de láminas de yeso, antirradiaciones. Sistema "PLACO".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</si>
  <si>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estándar (Q2). Sistema Placo X-Ray Protection "PLACO", constituido por: ESTRUCTURA: estructura metálica de perfiles primarios F530 "PLACO"; PLACAS: dos capas de láminas de yeso DFI / - 600 / 1800 / 12,5 / con los bordes longitudinales afinados, X-Ray Protection "PLACO". Incluso fijaciones para el anclaje de los perfiles, tornillería para la fijación de las placas, pasta de secado Promix X-Ray Protection "PLACO", cinta microperforada de papel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</si>
  <si>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</si>
  <si>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</si>
  <si>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</si>
  <si>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</si>
  <si>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</si>
  <si>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</si>
  <si>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</si>
  <si>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</si>
  <si>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</si>
  <si>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</si>
  <si>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</si>
  <si>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</si>
  <si>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</si>
  <si>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</si>
  <si>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</si>
  <si>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</si>
  <si>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</si>
  <si>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</si>
  <si>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</si>
  <si>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</si>
  <si>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</si>
  <si>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</si>
  <si>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mt12arp010a</t>
  </si>
  <si>
    <t xml:space="preserve">m²</t>
  </si>
  <si>
    <t xml:space="preserve">Lámina de yeso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</si>
  <si>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</si>
  <si>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</si>
  <si>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</si>
  <si>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</si>
  <si>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</si>
  <si>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</si>
  <si>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mt12plj010a</t>
  </si>
  <si>
    <t xml:space="preserve">m</t>
  </si>
  <si>
    <t xml:space="preserve">Cinta microperforada de papel "PLACO", de 50 mm de anchura, para acabado de juntas de láminas de yeso.</t>
  </si>
  <si>
    <t xml:space="preserve">mt12arp020a</t>
  </si>
  <si>
    <t xml:space="preserve">kg</t>
  </si>
  <si>
    <t xml:space="preserve">Pasta de secado Promix X-Ray Protection "PLACO", para el tratamiento de las juntas de las láminas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</si>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</sst>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28.39</v>
      </c>
      <c r="H10" s="12">
        <f ca="1">ROUND(INDIRECT(ADDRESS(ROW()+(0), COLUMN()+(-2), 1))*INDIRECT(ADDRESS(ROW()+(0), COLUMN()+(-1), 1)), 2)</f>
        <v>51.1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9.05</v>
      </c>
      <c r="H11" s="12">
        <f ca="1">ROUND(INDIRECT(ADDRESS(ROW()+(0), COLUMN()+(-2), 1))*INDIRECT(ADDRESS(ROW()+(0), COLUMN()+(-1), 1)), 2)</f>
        <v>16.29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53.41</v>
      </c>
      <c r="H12" s="12">
        <f ca="1">ROUND(INDIRECT(ADDRESS(ROW()+(0), COLUMN()+(-2), 1))*INDIRECT(ADDRESS(ROW()+(0), COLUMN()+(-1), 1)), 2)</f>
        <v>160.23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9.46</v>
      </c>
      <c r="H13" s="12">
        <f ca="1">ROUND(INDIRECT(ADDRESS(ROW()+(0), COLUMN()+(-2), 1))*INDIRECT(ADDRESS(ROW()+(0), COLUMN()+(-1), 1)), 2)</f>
        <v>1.51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0.49</v>
      </c>
      <c r="H14" s="12">
        <f ca="1">ROUND(INDIRECT(ADDRESS(ROW()+(0), COLUMN()+(-2), 1))*INDIRECT(ADDRESS(ROW()+(0), COLUMN()+(-1), 1)), 2)</f>
        <v>0.49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2.1</v>
      </c>
      <c r="G15" s="12">
        <v>1534.95</v>
      </c>
      <c r="H15" s="12">
        <f ca="1">ROUND(INDIRECT(ADDRESS(ROW()+(0), COLUMN()+(-2), 1))*INDIRECT(ADDRESS(ROW()+(0), COLUMN()+(-1), 1)), 2)</f>
        <v>3223.4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0.63</v>
      </c>
      <c r="H16" s="12">
        <f ca="1">ROUND(INDIRECT(ADDRESS(ROW()+(0), COLUMN()+(-2), 1))*INDIRECT(ADDRESS(ROW()+(0), COLUMN()+(-1), 1)), 2)</f>
        <v>1.89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10</v>
      </c>
      <c r="G17" s="12">
        <v>0.82</v>
      </c>
      <c r="H17" s="12">
        <f ca="1">ROUND(INDIRECT(ADDRESS(ROW()+(0), COLUMN()+(-2), 1))*INDIRECT(ADDRESS(ROW()+(0), COLUMN()+(-1), 1)), 2)</f>
        <v>8.2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1.4</v>
      </c>
      <c r="G18" s="12">
        <v>1.65</v>
      </c>
      <c r="H18" s="12">
        <f ca="1">ROUND(INDIRECT(ADDRESS(ROW()+(0), COLUMN()+(-2), 1))*INDIRECT(ADDRESS(ROW()+(0), COLUMN()+(-1), 1)), 2)</f>
        <v>2.31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0.33</v>
      </c>
      <c r="G19" s="14">
        <v>106.35</v>
      </c>
      <c r="H19" s="14">
        <f ca="1">ROUND(INDIRECT(ADDRESS(ROW()+(0), COLUMN()+(-2), 1))*INDIRECT(ADDRESS(ROW()+(0), COLUMN()+(-1), 1)), 2)</f>
        <v>35.1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3500.52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0.57</v>
      </c>
      <c r="G22" s="12">
        <v>117.18</v>
      </c>
      <c r="H22" s="12">
        <f ca="1">ROUND(INDIRECT(ADDRESS(ROW()+(0), COLUMN()+(-2), 1))*INDIRECT(ADDRESS(ROW()+(0), COLUMN()+(-1), 1)), 2)</f>
        <v>66.79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0.57</v>
      </c>
      <c r="G23" s="14">
        <v>85.25</v>
      </c>
      <c r="H23" s="14">
        <f ca="1">ROUND(INDIRECT(ADDRESS(ROW()+(0), COLUMN()+(-2), 1))*INDIRECT(ADDRESS(ROW()+(0), COLUMN()+(-1), 1)), 2)</f>
        <v>48.59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115.38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3615.9</v>
      </c>
      <c r="H26" s="14">
        <f ca="1">ROUND(INDIRECT(ADDRESS(ROW()+(0), COLUMN()+(-2), 1))*INDIRECT(ADDRESS(ROW()+(0), COLUMN()+(-1), 1))/100, 2)</f>
        <v>72.32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3688.22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