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<sst xmlns="http://schemas.openxmlformats.org/spreadsheetml/2006/main" count="47" uniqueCount="47">
  <si>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</si>
  <si>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RTD021</t>
  </si>
  <si>
    <t xml:space="preserve">m²</t>
  </si>
  <si>
    <t xml:space="preserve">Cielo falso registrable de láminas de yeso. Sistema "KNAUF".</t>
  </si>
  <si>
    <r>
      <rPr>
        <sz val="8.25"/>
        <color rgb="FF000000"/>
        <rFont val="Arial"/>
        <family val="2"/>
      </rPr>
      <t xml:space="preserve">Cielo falso registrable suspendido, decorativo, situado a una altura menor de 4 m. Sistema D143.es "KNAUF", constituido por ESTRUCTURA: perfilería vista, de acero galvanizado, EASY T - 15/38, con suela de 15 mm de anchura, comprendiendo perfiles primarios y secundarios, suspendidos de la losa o elemento soporte con piezas de cuelgue rápido Twist "KNAUF", y varillas; PLACAS: láminas de yeso, acabado sin revestir, tipo A "KNAUF", de 1200x600x9,5 mm, de superficie lisa, para cielos falsos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</si>
  <si>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</si>
  <si>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</si>
  <si>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</si>
  <si>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</si>
  <si>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</si>
  <si>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</si>
  <si>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</si>
  <si>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</si>
  <si>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</si>
  <si>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</si>
  <si>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mt12pfk060ra</t>
  </si>
  <si>
    <t xml:space="preserve">m</t>
  </si>
  <si>
    <t xml:space="preserve">Perfil primario EASY T - 15/38/3700 mm "KNAUF", color blanco, de acero galvanizado.</t>
  </si>
  <si>
    <t xml:space="preserve">mt12pfk060ta</t>
  </si>
  <si>
    <t xml:space="preserve">m</t>
  </si>
  <si>
    <t xml:space="preserve">Perfil secundario EASY TG - 15/34/1200 mm "KNAUF", color blanco, de acero galvanizado.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</si>
  <si>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</si>
  <si>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</si>
  <si>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</si>
  <si>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</si>
  <si>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</si>
  <si>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</si>
  <si>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</si>
  <si>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</si>
  <si>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</si>
  <si>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</si>
  <si>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</si>
  <si>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Lámina de yeso, acabado sin revestir, tipo A "KNAUF", de 1200x600x9,5 mm, de superficie lisa, para cielos falsos registrables BC.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</si>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</sst>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148.64</v>
      </c>
      <c r="H10" s="12">
        <f ca="1">ROUND(INDIRECT(ADDRESS(ROW()+(0), COLUMN()+(-2), 1))*INDIRECT(ADDRESS(ROW()+(0), COLUMN()+(-1), 1)), 2)</f>
        <v>59.46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59.52</v>
      </c>
      <c r="H11" s="12">
        <f ca="1">ROUND(INDIRECT(ADDRESS(ROW()+(0), COLUMN()+(-2), 1))*INDIRECT(ADDRESS(ROW()+(0), COLUMN()+(-1), 1)), 2)</f>
        <v>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1.67</v>
      </c>
      <c r="G12" s="12">
        <v>59.52</v>
      </c>
      <c r="H12" s="12">
        <f ca="1">ROUND(INDIRECT(ADDRESS(ROW()+(0), COLUMN()+(-2), 1))*INDIRECT(ADDRESS(ROW()+(0), COLUMN()+(-1), 1)), 2)</f>
        <v>99.4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1.96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30.14</v>
      </c>
      <c r="H14" s="12">
        <f ca="1">ROUND(INDIRECT(ADDRESS(ROW()+(0), COLUMN()+(-2), 1))*INDIRECT(ADDRESS(ROW()+(0), COLUMN()+(-1), 1)), 2)</f>
        <v>21.1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11.75</v>
      </c>
      <c r="H15" s="12">
        <f ca="1">ROUND(INDIRECT(ADDRESS(ROW()+(0), COLUMN()+(-2), 1))*INDIRECT(ADDRESS(ROW()+(0), COLUMN()+(-1), 1)), 2)</f>
        <v>8.23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166.65</v>
      </c>
      <c r="H16" s="14">
        <f ca="1">ROUND(INDIRECT(ADDRESS(ROW()+(0), COLUMN()+(-2), 1))*INDIRECT(ADDRESS(ROW()+(0), COLUMN()+(-1), 1)), 2)</f>
        <v>169.98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0.252</v>
      </c>
      <c r="G19" s="12">
        <v>117.18</v>
      </c>
      <c r="H19" s="12">
        <f ca="1">ROUND(INDIRECT(ADDRESS(ROW()+(0), COLUMN()+(-2), 1))*INDIRECT(ADDRESS(ROW()+(0), COLUMN()+(-1), 1)), 2)</f>
        <v>29.53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0.252</v>
      </c>
      <c r="G20" s="14">
        <v>85.25</v>
      </c>
      <c r="H20" s="14">
        <f ca="1">ROUND(INDIRECT(ADDRESS(ROW()+(0), COLUMN()+(-2), 1))*INDIRECT(ADDRESS(ROW()+(0), COLUMN()+(-1), 1)), 2)</f>
        <v>21.48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460.55</v>
      </c>
      <c r="H23" s="14">
        <f ca="1">ROUND(INDIRECT(ADDRESS(ROW()+(0), COLUMN()+(-2), 1))*INDIRECT(ADDRESS(ROW()+(0), COLUMN()+(-1), 1))/100, 2)</f>
        <v>9.21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469.76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