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<sst xmlns="http://schemas.openxmlformats.org/spreadsheetml/2006/main" count="29" uniqueCount="29">
  <si>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</si>
  <si>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RTL025</t>
  </si>
  <si>
    <t xml:space="preserve">m²</t>
  </si>
  <si>
    <t xml:space="preserve">Cielo falso registrable de lamas metálicas.</t>
  </si>
  <si>
    <r>
      <rPr>
        <sz val="7.80"/>
        <color rgb="FF000000"/>
        <rFont val="A"/>
        <family val="2"/>
      </rPr>
      <t xml:space="preserve">Cielo raso registrable de persianas de aluminio lacado, situado a una altura </t>
    </r>
    <r>
      <rPr>
        <b/>
        <sz val="7.80"/>
        <color rgb="FF000000"/>
        <rFont val="A"/>
        <family val="2"/>
      </rPr>
      <t xml:space="preserve">mayor o igual a 4 m</t>
    </r>
    <r>
      <rPr>
        <sz val="7.80"/>
        <color rgb="FF000000"/>
        <rFont val="A"/>
        <family val="2"/>
      </rPr>
      <t xml:space="preserve">, de mecanización </t>
    </r>
    <r>
      <rPr>
        <b/>
        <sz val="7.80"/>
        <color rgb="FF000000"/>
        <rFont val="A"/>
        <family val="2"/>
      </rPr>
      <t xml:space="preserve">perforada</t>
    </r>
    <r>
      <rPr>
        <sz val="7.80"/>
        <color rgb="FF000000"/>
        <rFont val="A"/>
        <family val="2"/>
      </rPr>
      <t xml:space="preserve">, horizontal, de </t>
    </r>
    <r>
      <rPr>
        <b/>
        <sz val="7.80"/>
        <color rgb="FF000000"/>
        <rFont val="A"/>
        <family val="2"/>
      </rPr>
      <t xml:space="preserve">130</t>
    </r>
    <r>
      <rPr>
        <sz val="7.80"/>
        <color rgb="FF000000"/>
        <rFont val="A"/>
        <family val="2"/>
      </rPr>
      <t xml:space="preserve"> mm de anchura, separación </t>
    </r>
    <r>
      <rPr>
        <b/>
        <sz val="7.80"/>
        <color rgb="FF000000"/>
        <rFont val="A"/>
        <family val="2"/>
      </rPr>
      <t xml:space="preserve">15</t>
    </r>
    <r>
      <rPr>
        <sz val="7.80"/>
        <color rgb="FF000000"/>
        <rFont val="A"/>
        <family val="2"/>
      </rPr>
      <t xml:space="preserve"> mm, con suspensión metálica oculta.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</si>
  <si>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</si>
  <si>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</si>
  <si>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</si>
  <si>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</si>
  <si>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</si>
  <si>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</si>
  <si>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mt12fla020</t>
  </si>
  <si>
    <t xml:space="preserve">m²</t>
  </si>
  <si>
    <t xml:space="preserve">Suspensión metálica oculto con suspensión autoniveladora de pletina, para cielo falso de lamas horizontales de aluminio.</t>
  </si>
  <si>
    <t xml:space="preserve">mt12fla010d</t>
  </si>
  <si>
    <t xml:space="preserve">m²</t>
  </si>
  <si>
    <t xml:space="preserve">Lama perforada de aluminio lacado, horizontal, de 130 mm de anchura, con 15 mm de separación, para cielo falso registrable con entramado oculto.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</si>
  <si>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</si>
  <si>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</si>
  <si>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</si>
  <si>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</si>
  <si>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</si>
  <si>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</si>
  <si>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</si>
  <si>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</si>
  <si>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</si>
  <si>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</si>
  <si>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181,35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</si>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</sst>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62" customWidth="1"/>
    <col min="3" max="3" width="1.17" customWidth="1"/>
    <col min="4" max="4" width="13.84" customWidth="1"/>
    <col min="5" max="5" width="54.21" customWidth="1"/>
    <col min="6" max="6" width="6.41" customWidth="1"/>
    <col min="7" max="7" width="1.46" customWidth="1"/>
    <col min="8" max="8" width="8.45" customWidth="1"/>
    <col min="9" max="9" width="3.64" customWidth="1"/>
    <col min="10" max="10" width="4.81" customWidth="1"/>
    <col min="11" max="11" width="8.3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124.590000</v>
      </c>
      <c r="H8" s="16"/>
      <c r="I8" s="16"/>
      <c r="J8" s="16">
        <f ca="1">ROUND(INDIRECT(ADDRESS(ROW()+(0), COLUMN()+(-4), 1))*INDIRECT(ADDRESS(ROW()+(0), COLUMN()+(-3), 1)), 2)</f>
        <v>124.590000</v>
      </c>
      <c r="K8" s="16"/>
    </row>
    <row r="9" spans="1:11" ht="21.6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1.030000</v>
      </c>
      <c r="G9" s="20">
        <v>644.510000</v>
      </c>
      <c r="H9" s="20"/>
      <c r="I9" s="20"/>
      <c r="J9" s="20">
        <f ca="1">ROUND(INDIRECT(ADDRESS(ROW()+(0), COLUMN()+(-4), 1))*INDIRECT(ADDRESS(ROW()+(0), COLUMN()+(-3), 1)), 2)</f>
        <v>663.850000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0.381000</v>
      </c>
      <c r="G10" s="20">
        <v>51.400000</v>
      </c>
      <c r="H10" s="20"/>
      <c r="I10" s="20"/>
      <c r="J10" s="20">
        <f ca="1">ROUND(INDIRECT(ADDRESS(ROW()+(0), COLUMN()+(-4), 1))*INDIRECT(ADDRESS(ROW()+(0), COLUMN()+(-3), 1)), 2)</f>
        <v>19.580000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0.381000</v>
      </c>
      <c r="G11" s="24">
        <v>36.620000</v>
      </c>
      <c r="H11" s="24"/>
      <c r="I11" s="24"/>
      <c r="J11" s="24">
        <f ca="1">ROUND(INDIRECT(ADDRESS(ROW()+(0), COLUMN()+(-4), 1))*INDIRECT(ADDRESS(ROW()+(0), COLUMN()+(-3), 1)), 2)</f>
        <v>13.950000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821.970000</v>
      </c>
      <c r="H12" s="16"/>
      <c r="I12" s="16"/>
      <c r="J12" s="16">
        <f ca="1">ROUND(INDIRECT(ADDRESS(ROW()+(0), COLUMN()+(-4), 1))*INDIRECT(ADDRESS(ROW()+(0), COLUMN()+(-3), 1))/100, 2)</f>
        <v>16.440000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838.410000</v>
      </c>
      <c r="H13" s="24"/>
      <c r="I13" s="24"/>
      <c r="J13" s="24">
        <f ca="1">ROUND(INDIRECT(ADDRESS(ROW()+(0), COLUMN()+(-4), 1))*INDIRECT(ADDRESS(ROW()+(0), COLUMN()+(-3), 1))/100, 2)</f>
        <v>25.150000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863.560000</v>
      </c>
      <c r="K14" s="26"/>
    </row>
  </sheetData>
  <mergeCells count="3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