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<sst xmlns="http://schemas.openxmlformats.org/spreadsheetml/2006/main" count="50" uniqueCount="50">
  <si>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</si>
  <si>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</si>
  <si>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</si>
  <si>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 falso continuo de paneles de lana de madera.</t>
  </si>
  <si>
    <r>
      <rPr>
        <sz val="8.25"/>
        <color rgb="FF000000"/>
        <rFont val="Arial"/>
        <family val="2"/>
      </rPr>
      <t xml:space="preserve">Cielo falso continuo suspendido, situado a una altura menor de 4 m, constituido por: ESTRUCTURA: estructura metálica de perfiles en C 17/47/17, de acero galvanizado tipo DX51D+Z140 y suspendidos de la losa o elemento soporte de concreto; PANELES: paneles ligeros de lana de madera, de 600x600 mm y 25 mm de espesor, resistencia térmica 0,35 m²K/W, conductividad térmica 0,072 W/(mK). Incluso fijaciones para el anclaje de los perfiles, tornillería para la fijación de los paneles y accesorios de montaje.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</si>
  <si>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</si>
  <si>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</si>
  <si>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</si>
  <si>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</si>
  <si>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</si>
  <si>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</si>
  <si>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</si>
  <si>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mt16vkt010b</t>
  </si>
  <si>
    <t xml:space="preserve">m²</t>
  </si>
  <si>
    <t xml:space="preserve">Panel liviano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</si>
  <si>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</si>
  <si>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</si>
  <si>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</si>
  <si>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</si>
  <si>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</si>
  <si>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</si>
  <si>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</si>
  <si>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</si>
  <si>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</si>
  <si>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</si>
  <si>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</si>
  <si>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</si>
  <si>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</si>
  <si>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</si>
  <si>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</si>
  <si>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</si>
  <si>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</si>
  <si>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</si>
  <si>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</si>
  <si>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</si>
  <si>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</si>
  <si>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</si>
  <si>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</si>
  <si>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</si>
  <si>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</si>
  <si>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</si>
  <si>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</si>
  <si>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</si>
  <si>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</si>
  <si>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</si>
  <si>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</si>
  <si>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</si>
  <si>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</si>
  <si>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139,30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</si>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</sst>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463.4</v>
      </c>
      <c r="H10" s="12">
        <f ca="1">ROUND(INDIRECT(ADDRESS(ROW()+(0), COLUMN()+(-2), 1))*INDIRECT(ADDRESS(ROW()+(0), COLUMN()+(-1), 1)), 2)</f>
        <v>486.57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4.1</v>
      </c>
      <c r="H11" s="12">
        <f ca="1">ROUND(INDIRECT(ADDRESS(ROW()+(0), COLUMN()+(-2), 1))*INDIRECT(ADDRESS(ROW()+(0), COLUMN()+(-1), 1)), 2)</f>
        <v>16.4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19.92</v>
      </c>
      <c r="H12" s="12">
        <f ca="1">ROUND(INDIRECT(ADDRESS(ROW()+(0), COLUMN()+(-2), 1))*INDIRECT(ADDRESS(ROW()+(0), COLUMN()+(-1), 1)), 2)</f>
        <v>33.47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15.88</v>
      </c>
      <c r="H13" s="12">
        <f ca="1">ROUND(INDIRECT(ADDRESS(ROW()+(0), COLUMN()+(-2), 1))*INDIRECT(ADDRESS(ROW()+(0), COLUMN()+(-1), 1)), 2)</f>
        <v>14.29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2.55</v>
      </c>
      <c r="H14" s="12">
        <f ca="1">ROUND(INDIRECT(ADDRESS(ROW()+(0), COLUMN()+(-2), 1))*INDIRECT(ADDRESS(ROW()+(0), COLUMN()+(-1), 1)), 2)</f>
        <v>2.3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19.63</v>
      </c>
      <c r="H15" s="12">
        <f ca="1">ROUND(INDIRECT(ADDRESS(ROW()+(0), COLUMN()+(-2), 1))*INDIRECT(ADDRESS(ROW()+(0), COLUMN()+(-1), 1)), 2)</f>
        <v>17.67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8.68</v>
      </c>
      <c r="H16" s="12">
        <f ca="1">ROUND(INDIRECT(ADDRESS(ROW()+(0), COLUMN()+(-2), 1))*INDIRECT(ADDRESS(ROW()+(0), COLUMN()+(-1), 1)), 2)</f>
        <v>7.81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1.69</v>
      </c>
      <c r="H17" s="14">
        <f ca="1">ROUND(INDIRECT(ADDRESS(ROW()+(0), COLUMN()+(-2), 1))*INDIRECT(ADDRESS(ROW()+(0), COLUMN()+(-1), 1)), 2)</f>
        <v>1.52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580.03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0.199</v>
      </c>
      <c r="G20" s="12">
        <v>73.85</v>
      </c>
      <c r="H20" s="12">
        <f ca="1">ROUND(INDIRECT(ADDRESS(ROW()+(0), COLUMN()+(-2), 1))*INDIRECT(ADDRESS(ROW()+(0), COLUMN()+(-1), 1)), 2)</f>
        <v>14.7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0.199</v>
      </c>
      <c r="G21" s="14">
        <v>53.32</v>
      </c>
      <c r="H21" s="14">
        <f ca="1">ROUND(INDIRECT(ADDRESS(ROW()+(0), COLUMN()+(-2), 1))*INDIRECT(ADDRESS(ROW()+(0), COLUMN()+(-1), 1)), 2)</f>
        <v>10.61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25.31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605.34</v>
      </c>
      <c r="H24" s="14">
        <f ca="1">ROUND(INDIRECT(ADDRESS(ROW()+(0), COLUMN()+(-2), 1))*INDIRECT(ADDRESS(ROW()+(0), COLUMN()+(-1), 1))/100, 2)</f>
        <v>12.11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617.45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