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<sst xmlns="http://schemas.openxmlformats.org/spreadsheetml/2006/main" count="29" uniqueCount="29">
  <si>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</si>
  <si>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RTP260</t>
  </si>
  <si>
    <t xml:space="preserve">Ud</t>
  </si>
  <si>
    <t xml:space="preserve">Arco de escayola.</t>
  </si>
  <si>
    <r>
      <rPr>
        <sz val="8.25"/>
        <color rgb="FF000000"/>
        <rFont val="Arial"/>
        <family val="2"/>
      </rPr>
      <t xml:space="preserve">Arco de escayola, de 22,5x9x120 cm, para adosar a pared o a pilastra, recibido con cola para escayola. Incluso accesorios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</si>
  <si>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</si>
  <si>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</si>
  <si>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</si>
  <si>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</si>
  <si>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</si>
  <si>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</si>
  <si>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</si>
  <si>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mt12rea220aa</t>
  </si>
  <si>
    <t xml:space="preserve">Ud</t>
  </si>
  <si>
    <t xml:space="preserve">Arco de escayola, de 22,5x9x120 cm, para adosar a pared o a pilastra.</t>
  </si>
  <si>
    <t xml:space="preserve">mt09eyc030</t>
  </si>
  <si>
    <t xml:space="preserve">kg</t>
  </si>
  <si>
    <t xml:space="preserve">Cola para escayola.</t>
  </si>
  <si>
    <t xml:space="preserve">Subtotal materiales:</t>
  </si>
  <si>
    <t xml:space="preserve">Mano de obra</t>
  </si>
  <si>
    <t xml:space="preserve">mo035</t>
  </si>
  <si>
    <t xml:space="preserve">h</t>
  </si>
  <si>
    <t xml:space="preserve">Escayolista.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</si>
  <si>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</si>
  <si>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</si>
  <si>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</si>
  <si>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</si>
  <si>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203,32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</si>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</sst>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1.36" customWidth="1"/>
    <col min="4" max="4" width="10.03" customWidth="1"/>
    <col min="5" max="5" width="62.39" customWidth="1"/>
    <col min="6" max="6" width="15.81" customWidth="1"/>
    <col min="7" max="7" width="12.58" customWidth="1"/>
    <col min="8" max="8" width="12.2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1.05</v>
      </c>
      <c r="G10" s="12">
        <v>873.59</v>
      </c>
      <c r="H10" s="12">
        <f ca="1">ROUND(INDIRECT(ADDRESS(ROW()+(0), COLUMN()+(-2), 1))*INDIRECT(ADDRESS(ROW()+(0), COLUMN()+(-1), 1)), 2)</f>
        <v>917.27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0.33</v>
      </c>
      <c r="G11" s="14">
        <v>8.65</v>
      </c>
      <c r="H11" s="14">
        <f ca="1">ROUND(INDIRECT(ADDRESS(ROW()+(0), COLUMN()+(-2), 1))*INDIRECT(ADDRESS(ROW()+(0), COLUMN()+(-1), 1)), 2)</f>
        <v>2.85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920.12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3">
        <v>0.252</v>
      </c>
      <c r="G14" s="14">
        <v>115.52</v>
      </c>
      <c r="H14" s="14">
        <f ca="1">ROUND(INDIRECT(ADDRESS(ROW()+(0), COLUMN()+(-2), 1))*INDIRECT(ADDRESS(ROW()+(0), COLUMN()+(-1), 1)), 2)</f>
        <v>29.11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29.11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949.23</v>
      </c>
      <c r="H17" s="14">
        <f ca="1">ROUND(INDIRECT(ADDRESS(ROW()+(0), COLUMN()+(-2), 1))*INDIRECT(ADDRESS(ROW()+(0), COLUMN()+(-1), 1))/100, 2)</f>
        <v>18.98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968.21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