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<sst xmlns="http://schemas.openxmlformats.org/spreadsheetml/2006/main" count="44" uniqueCount="44">
  <si>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</si>
  <si>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RTV010</t>
  </si>
  <si>
    <t xml:space="preserve">m²</t>
  </si>
  <si>
    <t xml:space="preserve">Cielo falso registrable de lamas de PVC.</t>
  </si>
  <si>
    <r>
      <rPr>
        <sz val="8.25"/>
        <color rgb="FF000000"/>
        <rFont val="Arial"/>
        <family val="2"/>
      </rPr>
      <t xml:space="preserve">Cielo falso registrable, situado a una altura menor de 4 m, formado por lamas de PVC, de 85 mm de anchura, con 15 mm de separación, color blanco, con fijación mediante varillas metálicas.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</si>
  <si>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</si>
  <si>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</si>
  <si>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</si>
  <si>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</si>
  <si>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</si>
  <si>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</si>
  <si>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</si>
  <si>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mt12fpv010a</t>
  </si>
  <si>
    <t xml:space="preserve">m</t>
  </si>
  <si>
    <t xml:space="preserve">Lama de PVC, horizontal, de 85 mm de anchura, con 15 mm de separación, color blanco, para cielos falsos registrables con entramado oculto.</t>
  </si>
  <si>
    <t xml:space="preserve">mt12fpv020a</t>
  </si>
  <si>
    <t xml:space="preserve">m</t>
  </si>
  <si>
    <t xml:space="preserve">Perfil de unión en H de PVC, color blanco, para cielos falsos registrables de lamas.</t>
  </si>
  <si>
    <t xml:space="preserve">mt12fpv020e</t>
  </si>
  <si>
    <t xml:space="preserve">m</t>
  </si>
  <si>
    <t xml:space="preserve">Perfil de remate perimetral de PVC, color blanco, para cielos falsos registrables de lamas.</t>
  </si>
  <si>
    <t xml:space="preserve">mt12fpv030</t>
  </si>
  <si>
    <t xml:space="preserve">m</t>
  </si>
  <si>
    <t xml:space="preserve">Soporte de suspensión de techo, de acero galvanizado, para cielos falsos registrables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</si>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</sst>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10.200000</v>
      </c>
      <c r="G10" s="12">
        <v>53.190000</v>
      </c>
      <c r="H10" s="12">
        <f ca="1">ROUND(INDIRECT(ADDRESS(ROW()+(0), COLUMN()+(-2), 1))*INDIRECT(ADDRESS(ROW()+(0), COLUMN()+(-1), 1)), 2)</f>
        <v>542.540000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36.340000</v>
      </c>
      <c r="H11" s="12">
        <f ca="1">ROUND(INDIRECT(ADDRESS(ROW()+(0), COLUMN()+(-2), 1))*INDIRECT(ADDRESS(ROW()+(0), COLUMN()+(-1), 1)), 2)</f>
        <v>290.720000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4.000000</v>
      </c>
      <c r="G12" s="12">
        <v>36.340000</v>
      </c>
      <c r="H12" s="12">
        <f ca="1">ROUND(INDIRECT(ADDRESS(ROW()+(0), COLUMN()+(-2), 1))*INDIRECT(ADDRESS(ROW()+(0), COLUMN()+(-1), 1)), 2)</f>
        <v>145.360000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1.500000</v>
      </c>
      <c r="G13" s="12">
        <v>99.260000</v>
      </c>
      <c r="H13" s="12">
        <f ca="1">ROUND(INDIRECT(ADDRESS(ROW()+(0), COLUMN()+(-2), 1))*INDIRECT(ADDRESS(ROW()+(0), COLUMN()+(-1), 1)), 2)</f>
        <v>148.890000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3.500000</v>
      </c>
      <c r="G14" s="12">
        <v>7.370000</v>
      </c>
      <c r="H14" s="12">
        <f ca="1">ROUND(INDIRECT(ADDRESS(ROW()+(0), COLUMN()+(-2), 1))*INDIRECT(ADDRESS(ROW()+(0), COLUMN()+(-1), 1)), 2)</f>
        <v>25.800000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0.100000</v>
      </c>
      <c r="G15" s="14">
        <v>29.750000</v>
      </c>
      <c r="H15" s="14">
        <f ca="1">ROUND(INDIRECT(ADDRESS(ROW()+(0), COLUMN()+(-2), 1))*INDIRECT(ADDRESS(ROW()+(0), COLUMN()+(-1), 1)), 2)</f>
        <v>2.980000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1156.290000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0.243000</v>
      </c>
      <c r="G18" s="12">
        <v>73.850000</v>
      </c>
      <c r="H18" s="12">
        <f ca="1">ROUND(INDIRECT(ADDRESS(ROW()+(0), COLUMN()+(-2), 1))*INDIRECT(ADDRESS(ROW()+(0), COLUMN()+(-1), 1)), 2)</f>
        <v>17.950000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0.243000</v>
      </c>
      <c r="G19" s="14">
        <v>53.320000</v>
      </c>
      <c r="H19" s="14">
        <f ca="1">ROUND(INDIRECT(ADDRESS(ROW()+(0), COLUMN()+(-2), 1))*INDIRECT(ADDRESS(ROW()+(0), COLUMN()+(-1), 1)), 2)</f>
        <v>12.960000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30.910000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2)</f>
        <v>1187.200000</v>
      </c>
      <c r="H22" s="14">
        <f ca="1">ROUND(INDIRECT(ADDRESS(ROW()+(0), COLUMN()+(-2), 1))*INDIRECT(ADDRESS(ROW()+(0), COLUMN()+(-1), 1))/100, 2)</f>
        <v>23.740000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1210.940000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