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<sst xmlns="http://schemas.openxmlformats.org/spreadsheetml/2006/main" count="26" uniqueCount="26">
  <si>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</si>
  <si>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SAB100</t>
  </si>
  <si>
    <t xml:space="preserve">Ud</t>
  </si>
  <si>
    <t xml:space="preserve">Registro de bañera.</t>
  </si>
  <si>
    <r>
      <rPr>
        <sz val="8.25"/>
        <color rgb="FF000000"/>
        <rFont val="Arial"/>
        <family val="2"/>
      </rPr>
      <t xml:space="preserve">Registro de bañera, de 315x315 mm, formado por marco y tapa, sobre el muro interior de apoyo de la bañera. El precio no incluye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</si>
  <si>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</si>
  <si>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</si>
  <si>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</si>
  <si>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</si>
  <si>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</si>
  <si>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</si>
  <si>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</si>
  <si>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mt30rbj020b</t>
  </si>
  <si>
    <t xml:space="preserve">Ud</t>
  </si>
  <si>
    <t xml:space="preserve">Registro de bañera, de 315x315 mm, formado por marco y tapa.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</si>
  <si>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</si>
  <si>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</si>
  <si>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</si>
  <si>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</si>
  <si>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</si>
  <si>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</si>
  <si>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</si>
  <si>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</si>
  <si>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</si>
  <si>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121,30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</si>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</sst>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11.22" customWidth="1"/>
    <col min="4" max="4" width="56.95" customWidth="1"/>
    <col min="5" max="5" width="16.49" customWidth="1"/>
    <col min="6" max="6" width="14.79" customWidth="1"/>
    <col min="7" max="7" width="14.7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1.000000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1.000000</v>
      </c>
      <c r="F10" s="14">
        <v>1041.710000</v>
      </c>
      <c r="G10" s="14">
        <f ca="1">ROUND(INDIRECT(ADDRESS(ROW()+(0), COLUMN()+(-2), 1))*INDIRECT(ADDRESS(ROW()+(0), COLUMN()+(-1), 1)), 2)</f>
        <v>1041.710000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1041.710000</v>
      </c>
    </row>
    <row r="12" spans="1:7" ht="13.50" thickBot="1" customHeight="1">
      <c r="A12" s="15">
        <v>2.000000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0.549000</v>
      </c>
      <c r="F13" s="14">
        <v>71.730000</v>
      </c>
      <c r="G13" s="14">
        <f ca="1">ROUND(INDIRECT(ADDRESS(ROW()+(0), COLUMN()+(-2), 1))*INDIRECT(ADDRESS(ROW()+(0), COLUMN()+(-1), 1)), 2)</f>
        <v>39.380000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39.380000</v>
      </c>
    </row>
    <row r="15" spans="1:7" ht="13.50" thickBot="1" customHeight="1">
      <c r="A15" s="15">
        <v>3.000000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2.000000</v>
      </c>
      <c r="F16" s="14">
        <f ca="1">ROUND(SUM(INDIRECT(ADDRESS(ROW()+(-2), COLUMN()+(1), 1)),INDIRECT(ADDRESS(ROW()+(-5), COLUMN()+(1), 1))), 2)</f>
        <v>1081.090000</v>
      </c>
      <c r="G16" s="14">
        <f ca="1">ROUND(INDIRECT(ADDRESS(ROW()+(0), COLUMN()+(-2), 1))*INDIRECT(ADDRESS(ROW()+(0), COLUMN()+(-1), 1))/100, 2)</f>
        <v>21.620000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1102.710000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